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1\"/>
    </mc:Choice>
  </mc:AlternateContent>
  <xr:revisionPtr revIDLastSave="0" documentId="13_ncr:1_{9E449EDF-8400-4FC7-AC6E-38BC7DA7007C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3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<sst xmlns="http://schemas.openxmlformats.org/spreadsheetml/2006/main" count="870" uniqueCount="143">
  <si>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</si>
  <si>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</si>
  <si>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</si>
  <si>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</si>
  <si>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</si>
  <si>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</si>
  <si>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</si>
  <si>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</si>
  <si>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</si>
  <si>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</si>
  <si>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</si>
  <si>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</si>
  <si>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</si>
  <si>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</si>
  <si>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</si>
  <si>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</si>
  <si>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</si>
  <si>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</si>
  <si>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</si>
  <si>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</si>
  <si>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</si>
  <si>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</si>
  <si>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</si>
  <si>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</si>
  <si>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</si>
  <si>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</si>
  <si>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</si>
  <si>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</si>
  <si>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</si>
  <si>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</si>
  <si>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</si>
  <si>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</si>
  <si>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</si>
  <si>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</si>
  <si>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</si>
  <si>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</si>
  <si>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</si>
  <si>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</si>
  <si>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</si>
  <si>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</si>
  <si>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</si>
  <si>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</si>
  <si>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</si>
  <si>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</si>
  <si>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</si>
  <si>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</si>
  <si>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</si>
  <si>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</si>
  <si>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</si>
  <si>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</si>
  <si>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</si>
  <si>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</si>
  <si>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</si>
  <si>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</si>
  <si>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</si>
  <si>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</si>
  <si>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</si>
  <si>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</si>
  <si>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</si>
  <si>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</si>
  <si>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</si>
  <si>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</si>
  <si>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</si>
  <si>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</si>
  <si>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</si>
  <si>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</si>
  <si>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</si>
  <si>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</si>
  <si>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</si>
  <si>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</si>
  <si>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</si>
  <si>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</si>
  <si>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</si>
  <si>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</si>
  <si>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</si>
  <si>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</si>
  <si>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</si>
  <si>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</si>
  <si>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</si>
  <si>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</si>
  <si>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</si>
  <si>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</si>
  <si>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</si>
  <si>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</si>
  <si>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</si>
  <si>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</si>
  <si>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</si>
  <si>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</si>
  <si>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</si>
  <si>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</si>
  <si>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</si>
  <si>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</si>
  <si>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</si>
  <si>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</si>
  <si>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</si>
  <si>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</si>
  <si>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</si>
  <si>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</si>
  <si>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</si>
  <si>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</si>
  <si>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เด็กชายกรพัฒน์  ใจเดช</t>
  </si>
  <si>
    <t>เด็กชายกวีวิชญ์  ศรีแสง</t>
  </si>
  <si>
    <t>เด็กชายกิตติศักดิ์  ไชยกุมาร</t>
  </si>
  <si>
    <t>เด็กชายชวกรณ์  บัวแก้ว</t>
  </si>
  <si>
    <t>เด็กชายชุติพนธ์  เรืองจาบ</t>
  </si>
  <si>
    <t>เด็กชายณฐกร  โลหิตหาญ</t>
  </si>
  <si>
    <t>เด็กชายณฐวัฒน์  แผ่เรืองรัตน์</t>
  </si>
  <si>
    <t>เด็กชายณัฐโภคิน  กรีศรี</t>
  </si>
  <si>
    <t>เด็กชายณัฐธัญ  ธนรักษ์</t>
  </si>
  <si>
    <t>เด็กชายธนกฤต  สาแก้ว</t>
  </si>
  <si>
    <t>เด็กชายพงศกร  สิริพงศ์รังสี</t>
  </si>
  <si>
    <t>เด็กชายยุทธนา  พิมพิลา</t>
  </si>
  <si>
    <t>เด็กชายศิริกรณ์  แกว่นธัญญกรณ์</t>
  </si>
  <si>
    <t>เด็กชายศิวกร  บุญสนอง</t>
  </si>
  <si>
    <t>เด็กชายศุภวิชญ์  เงินสมบัติ</t>
  </si>
  <si>
    <t>เด็กชายสรวิชญ์  สิทธิสระดู่</t>
  </si>
  <si>
    <t>เด็กชายสุริยนนท์  นามชุ่ม</t>
  </si>
  <si>
    <t>เด็กหญิงกมลวรรณ  อิสรานนท์</t>
  </si>
  <si>
    <t>เด็กหญิงกวินตรา  บุญเกิด</t>
  </si>
  <si>
    <t>เด็กหญิงขัดติยา  ยางธิสาร</t>
  </si>
  <si>
    <t>เด็กหญิงจิราภรณ์  หอมพัน</t>
  </si>
  <si>
    <t>เด็กหญิงเจน  อยู่ดี</t>
  </si>
  <si>
    <t>เด็กหญิงชนากานต์  เรืองมลตรี</t>
  </si>
  <si>
    <t>เด็กหญิงนิชกานต์  ศะศิธร</t>
  </si>
  <si>
    <t>เด็กหญิงเบญญาณี  ยิ้มมิ่ง</t>
  </si>
  <si>
    <t>เด็กหญิงปทิตตา  เจียมพล</t>
  </si>
  <si>
    <t>เด็กหญิงปนัสยา  ค่ายมั่น</t>
  </si>
  <si>
    <t>เด็กหญิงปิยฉัตร  ทองแจ้ง</t>
  </si>
  <si>
    <t>เด็กหญิงปุณยาพร  ปั้นตระกูล</t>
  </si>
  <si>
    <t>เด็กหญิงพิชยา  คงรอด</t>
  </si>
  <si>
    <t>เด็กหญิงภัคจิรา  กลิ่นกล่อม</t>
  </si>
  <si>
    <t>เด็กหญิงภาวนา  ภูใหญ่</t>
  </si>
  <si>
    <t>เด็กหญิงรักษิณา  ไทยบรรจง</t>
  </si>
  <si>
    <t>เด็กหญิงศิริรักษ์  ปิ่นงาม</t>
  </si>
  <si>
    <t>เด็กหญิงสุจิตรา  หลานวงษ์</t>
  </si>
  <si>
    <t>เด็กหญิงสุธีธิดา  พูสุภา</t>
  </si>
  <si>
    <t>เด็กหญิงอธิชา  อินทร์ปราง</t>
  </si>
  <si>
    <t>เด็กหญิงอภิริสา  ประทาน</t>
  </si>
  <si>
    <t>เด็กหญิงอังควรินทร์  แสงเป๋า</t>
  </si>
  <si>
    <t>เด็กหญิงอินทิรา  พลวิชัย</t>
  </si>
  <si>
    <t>1/11</t>
  </si>
  <si>
    <t>นายเพทาย รัตนวิมล</t>
  </si>
  <si>
    <t>นางสาวกัญญาณัฐ เครือบุตร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</si>
</sst>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50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1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23"/>
      <c r="AF2" s="92" t="s">
        <v>2</v>
      </c>
      <c r="AG2" s="24"/>
      <c r="AH2" s="24"/>
      <c r="AI2" s="92" t="s">
        <v>3</v>
      </c>
      <c r="AJ2" s="24"/>
      <c r="AK2" s="24"/>
      <c r="AL2" s="24"/>
      <c r="AM2" s="92" t="s">
        <v>4</v>
      </c>
      <c r="AN2" s="24"/>
      <c r="AO2" s="24"/>
      <c r="AP2" s="24"/>
      <c r="AQ2" s="92" t="s">
        <v>5</v>
      </c>
      <c r="AR2" s="24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1" t="str">
        <f>C57&amp;"  "&amp;S57</f>
        <v>นายเพทาย รัตนวิมล  นางสาวกัญญาณัฐ เครือบุตร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23"/>
      <c r="AF3" s="93"/>
      <c r="AG3" s="24"/>
      <c r="AH3" s="24"/>
      <c r="AI3" s="93"/>
      <c r="AJ3" s="24"/>
      <c r="AK3" s="24"/>
      <c r="AL3" s="24"/>
      <c r="AM3" s="93"/>
      <c r="AN3" s="24"/>
      <c r="AO3" s="24"/>
      <c r="AP3" s="24"/>
      <c r="AQ3" s="93"/>
      <c r="AR3" s="24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4"/>
      <c r="AG4" s="24"/>
      <c r="AH4" s="24"/>
      <c r="AI4" s="94"/>
      <c r="AJ4" s="24"/>
      <c r="AK4" s="24"/>
      <c r="AL4" s="24"/>
      <c r="AM4" s="94"/>
      <c r="AN4" s="24"/>
      <c r="AO4" s="24"/>
      <c r="AP4" s="24"/>
      <c r="AQ4" s="94"/>
      <c r="AR4" s="24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1/11</v>
      </c>
      <c r="C5" s="68">
        <f>ฉบับครู!C5</f>
        <v>46138</v>
      </c>
      <c r="D5" s="30" t="str">
        <f>ฉบับครู!D5</f>
        <v>เด็กชายกรพัฒน์  ใจเดช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1/11</v>
      </c>
      <c r="C6" s="68">
        <f>ฉบับครู!C6</f>
        <v>46139</v>
      </c>
      <c r="D6" s="30" t="str">
        <f>ฉบับครู!D6</f>
        <v>เด็กชายกวีวิชญ์  ศรีแสง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1/11</v>
      </c>
      <c r="C7" s="68">
        <f>ฉบับครู!C7</f>
        <v>46140</v>
      </c>
      <c r="D7" s="30" t="str">
        <f>ฉบับครู!D7</f>
        <v>เด็กชายกิตติศักดิ์  ไชยกุมาร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1/11</v>
      </c>
      <c r="C8" s="68">
        <f>ฉบับครู!C8</f>
        <v>46141</v>
      </c>
      <c r="D8" s="30" t="str">
        <f>ฉบับครู!D8</f>
        <v>เด็กชายชวกรณ์  บัวแก้ว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1/11</v>
      </c>
      <c r="C9" s="68">
        <f>ฉบับครู!C9</f>
        <v>46142</v>
      </c>
      <c r="D9" s="30" t="str">
        <f>ฉบับครู!D9</f>
        <v>เด็กชายชุติพนธ์  เรืองจาบ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1/11</v>
      </c>
      <c r="C10" s="68">
        <f>ฉบับครู!C10</f>
        <v>46143</v>
      </c>
      <c r="D10" s="30" t="str">
        <f>ฉบับครู!D10</f>
        <v>เด็กชายณฐกร  โลหิตหาญ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1/11</v>
      </c>
      <c r="C11" s="68">
        <f>ฉบับครู!C11</f>
        <v>46144</v>
      </c>
      <c r="D11" s="30" t="str">
        <f>ฉบับครู!D11</f>
        <v>เด็กชายณฐวัฒน์  แผ่เรืองรัตน์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1/11</v>
      </c>
      <c r="C12" s="68">
        <f>ฉบับครู!C12</f>
        <v>46145</v>
      </c>
      <c r="D12" s="30" t="str">
        <f>ฉบับครู!D12</f>
        <v>เด็กชายณัฐโภคิน  กรีศรี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1/11</v>
      </c>
      <c r="C13" s="68">
        <f>ฉบับครู!C13</f>
        <v>46146</v>
      </c>
      <c r="D13" s="30" t="str">
        <f>ฉบับครู!D13</f>
        <v>เด็กชายณัฐธัญ  ธนรักษ์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1/11</v>
      </c>
      <c r="C14" s="68">
        <f>ฉบับครู!C14</f>
        <v>46147</v>
      </c>
      <c r="D14" s="30" t="str">
        <f>ฉบับครู!D14</f>
        <v>เด็กชายธนกฤต  สาแก้ว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1/11</v>
      </c>
      <c r="C15" s="68">
        <f>ฉบับครู!C15</f>
        <v>46148</v>
      </c>
      <c r="D15" s="30" t="str">
        <f>ฉบับครู!D15</f>
        <v>เด็กชายพงศกร  สิริพงศ์รังสี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1/11</v>
      </c>
      <c r="C16" s="68">
        <f>ฉบับครู!C16</f>
        <v>46149</v>
      </c>
      <c r="D16" s="30" t="str">
        <f>ฉบับครู!D16</f>
        <v>เด็กชายยุทธนา  พิมพิลา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1/11</v>
      </c>
      <c r="C17" s="68">
        <f>ฉบับครู!C17</f>
        <v>46150</v>
      </c>
      <c r="D17" s="30" t="str">
        <f>ฉบับครู!D17</f>
        <v>เด็กชายศิริกรณ์  แกว่นธัญญกรณ์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1/11</v>
      </c>
      <c r="C18" s="68">
        <f>ฉบับครู!C18</f>
        <v>46151</v>
      </c>
      <c r="D18" s="30" t="str">
        <f>ฉบับครู!D18</f>
        <v>เด็กชายศิวกร  บุญสนอง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1/11</v>
      </c>
      <c r="C19" s="68">
        <f>ฉบับครู!C19</f>
        <v>46152</v>
      </c>
      <c r="D19" s="30" t="str">
        <f>ฉบับครู!D19</f>
        <v>เด็กชายศุภวิชญ์  เงินสมบัติ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1/11</v>
      </c>
      <c r="C20" s="68">
        <f>ฉบับครู!C20</f>
        <v>46153</v>
      </c>
      <c r="D20" s="30" t="str">
        <f>ฉบับครู!D20</f>
        <v>เด็กชายสรวิชญ์  สิทธิสระดู่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1/11</v>
      </c>
      <c r="C21" s="68">
        <f>ฉบับครู!C21</f>
        <v>46154</v>
      </c>
      <c r="D21" s="30" t="str">
        <f>ฉบับครู!D21</f>
        <v>เด็กชายสุริยนนท์  นามชุ่ม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1/11</v>
      </c>
      <c r="C22" s="68">
        <f>ฉบับครู!C22</f>
        <v>46155</v>
      </c>
      <c r="D22" s="30" t="str">
        <f>ฉบับครู!D22</f>
        <v>เด็กหญิงกมลวรรณ  อิสรานนท์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1/11</v>
      </c>
      <c r="C23" s="68">
        <f>ฉบับครู!C23</f>
        <v>46156</v>
      </c>
      <c r="D23" s="30" t="str">
        <f>ฉบับครู!D23</f>
        <v>เด็กหญิงกวินตรา  บุญเกิด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1/11</v>
      </c>
      <c r="C24" s="68">
        <f>ฉบับครู!C24</f>
        <v>46157</v>
      </c>
      <c r="D24" s="30" t="str">
        <f>ฉบับครู!D24</f>
        <v>เด็กหญิงขัดติยา  ยางธิสาร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1/11</v>
      </c>
      <c r="C25" s="68">
        <f>ฉบับครู!C25</f>
        <v>46158</v>
      </c>
      <c r="D25" s="30" t="str">
        <f>ฉบับครู!D25</f>
        <v>เด็กหญิงจิราภรณ์  หอมพัน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1/11</v>
      </c>
      <c r="C26" s="68">
        <f>ฉบับครู!C26</f>
        <v>46159</v>
      </c>
      <c r="D26" s="30" t="str">
        <f>ฉบับครู!D26</f>
        <v>เด็กหญิงเจน  อยู่ดี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1/11</v>
      </c>
      <c r="C27" s="68">
        <f>ฉบับครู!C27</f>
        <v>46160</v>
      </c>
      <c r="D27" s="30" t="str">
        <f>ฉบับครู!D27</f>
        <v>เด็กหญิงชนากานต์  เรืองมลตรี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1/11</v>
      </c>
      <c r="C28" s="68">
        <f>ฉบับครู!C28</f>
        <v>46161</v>
      </c>
      <c r="D28" s="30" t="str">
        <f>ฉบับครู!D28</f>
        <v>เด็กหญิงนิชกานต์  ศะศิธร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1/11</v>
      </c>
      <c r="C29" s="68">
        <f>ฉบับครู!C29</f>
        <v>46162</v>
      </c>
      <c r="D29" s="30" t="str">
        <f>ฉบับครู!D29</f>
        <v>เด็กหญิงเบญญาณี  ยิ้มมิ่ง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1/11</v>
      </c>
      <c r="C30" s="68">
        <f>ฉบับครู!C30</f>
        <v>46163</v>
      </c>
      <c r="D30" s="30" t="str">
        <f>ฉบับครู!D30</f>
        <v>เด็กหญิงปทิตตา  เจียมพล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1/11</v>
      </c>
      <c r="C31" s="68">
        <f>ฉบับครู!C31</f>
        <v>46164</v>
      </c>
      <c r="D31" s="30" t="str">
        <f>ฉบับครู!D31</f>
        <v>เด็กหญิงปนัสยา  ค่ายมั่น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1/11</v>
      </c>
      <c r="C32" s="68">
        <f>ฉบับครู!C32</f>
        <v>46165</v>
      </c>
      <c r="D32" s="30" t="str">
        <f>ฉบับครู!D32</f>
        <v>เด็กหญิงปิยฉัตร  ทองแจ้ง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1/11</v>
      </c>
      <c r="C33" s="68">
        <f>ฉบับครู!C33</f>
        <v>46166</v>
      </c>
      <c r="D33" s="30" t="str">
        <f>ฉบับครู!D33</f>
        <v>เด็กหญิงปุณยาพร  ปั้นตระกูล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1/11</v>
      </c>
      <c r="C34" s="68">
        <f>ฉบับครู!C34</f>
        <v>46167</v>
      </c>
      <c r="D34" s="30" t="str">
        <f>ฉบับครู!D34</f>
        <v>เด็กหญิงพิชยา  คงรอด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1/11</v>
      </c>
      <c r="C35" s="68">
        <f>ฉบับครู!C35</f>
        <v>46168</v>
      </c>
      <c r="D35" s="30" t="str">
        <f>ฉบับครู!D35</f>
        <v>เด็กหญิงภัคจิรา  กลิ่นกล่อม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1/11</v>
      </c>
      <c r="C36" s="68">
        <f>ฉบับครู!C36</f>
        <v>46169</v>
      </c>
      <c r="D36" s="30" t="str">
        <f>ฉบับครู!D36</f>
        <v>เด็กหญิงภาวนา  ภูใหญ่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1/11</v>
      </c>
      <c r="C37" s="68">
        <f>ฉบับครู!C37</f>
        <v>46170</v>
      </c>
      <c r="D37" s="30" t="str">
        <f>ฉบับครู!D37</f>
        <v>เด็กหญิงรักษิณา  ไทยบรรจง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1/11</v>
      </c>
      <c r="C38" s="68">
        <f>ฉบับครู!C38</f>
        <v>46171</v>
      </c>
      <c r="D38" s="30" t="str">
        <f>ฉบับครู!D38</f>
        <v>เด็กหญิงศิริรักษ์  ปิ่นงาม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1/11</v>
      </c>
      <c r="C39" s="68">
        <f>ฉบับครู!C39</f>
        <v>46172</v>
      </c>
      <c r="D39" s="30" t="str">
        <f>ฉบับครู!D39</f>
        <v>เด็กหญิงสุจิตรา  หลานวงษ์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1/11</v>
      </c>
      <c r="C40" s="68">
        <f>ฉบับครู!C40</f>
        <v>46173</v>
      </c>
      <c r="D40" s="30" t="str">
        <f>ฉบับครู!D40</f>
        <v>เด็กหญิงสุธีธิดา  พูสุภา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1/11</v>
      </c>
      <c r="C41" s="68">
        <f>ฉบับครู!C41</f>
        <v>46174</v>
      </c>
      <c r="D41" s="30" t="str">
        <f>ฉบับครู!D41</f>
        <v>เด็กหญิงอธิชา  อินทร์ปราง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1/11</v>
      </c>
      <c r="C42" s="68">
        <f>ฉบับครู!C42</f>
        <v>46175</v>
      </c>
      <c r="D42" s="30" t="str">
        <f>ฉบับครู!D42</f>
        <v>เด็กหญิงอภิริสา  ประทาน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1/11</v>
      </c>
      <c r="C43" s="68">
        <f>ฉบับครู!C43</f>
        <v>46176</v>
      </c>
      <c r="D43" s="30" t="str">
        <f>ฉบับครู!D43</f>
        <v>เด็กหญิงอังควรินทร์  แสงเป๋า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1/11</v>
      </c>
      <c r="C44" s="68">
        <f>ฉบับครู!C44</f>
        <v>46177</v>
      </c>
      <c r="D44" s="30" t="str">
        <f>ฉบับครู!D44</f>
        <v>เด็กหญิงอินทิรา  พลวิชัย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2" t="s">
        <v>62</v>
      </c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 t="s">
        <v>62</v>
      </c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3" t="s">
        <v>141</v>
      </c>
      <c r="D57" s="104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5"/>
      <c r="P57" s="96"/>
      <c r="Q57" s="96"/>
      <c r="R57" s="46"/>
      <c r="S57" s="95" t="s">
        <v>142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63</v>
      </c>
      <c r="D58" s="96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3"/>
      <c r="P58" s="96"/>
      <c r="Q58" s="96"/>
      <c r="R58" s="46"/>
      <c r="S58" s="95" t="s">
        <v>63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6:D56"/>
    <mergeCell ref="S56:AC56"/>
    <mergeCell ref="O57:Q57"/>
    <mergeCell ref="C58:D58"/>
    <mergeCell ref="S58:AC58"/>
    <mergeCell ref="C57:D57"/>
    <mergeCell ref="O58:Q58"/>
    <mergeCell ref="A2:E2"/>
    <mergeCell ref="F2:AD2"/>
    <mergeCell ref="AF2:AF4"/>
    <mergeCell ref="A3:E3"/>
    <mergeCell ref="F3:AD3"/>
    <mergeCell ref="AM2:AM4"/>
    <mergeCell ref="AQ2:AQ4"/>
    <mergeCell ref="AS2:AS4"/>
    <mergeCell ref="AI2:AI4"/>
    <mergeCell ref="S57:AC57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28" workbookViewId="0">
      <selection activeCell="F13" sqref="F13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64"/>
      <c r="H2" s="111" t="s">
        <v>87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นายเพทาย รัตนวิมล  นางสาวกัญญาณัฐ เครือบุตร</v>
      </c>
      <c r="C3" s="98"/>
      <c r="D3" s="98"/>
      <c r="E3" s="98"/>
      <c r="F3" s="99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1/11</v>
      </c>
      <c r="D5" s="55">
        <f>ฉบับนักเรียน!C5</f>
        <v>46138</v>
      </c>
      <c r="E5" s="58" t="str">
        <f>ฉบับนักเรียน!D5</f>
        <v>เด็กชายกรพัฒน์  ใจเดช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5">
        <f t="shared" ref="Q5:Q44" si="5">G5+I5+K5+M5</f>
        <v>0</v>
      </c>
      <c r="R5" s="65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1/11</v>
      </c>
      <c r="D6" s="55">
        <f>ฉบับนักเรียน!C6</f>
        <v>46139</v>
      </c>
      <c r="E6" s="58" t="str">
        <f>ฉบับนักเรียน!D6</f>
        <v>เด็กชายกวีวิชญ์  ศรีแสง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1/11</v>
      </c>
      <c r="D7" s="55">
        <f>ฉบับนักเรียน!C7</f>
        <v>46140</v>
      </c>
      <c r="E7" s="58" t="str">
        <f>ฉบับนักเรียน!D7</f>
        <v>เด็กชายกิตติศักดิ์  ไชยกุมาร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1/11</v>
      </c>
      <c r="D8" s="55">
        <f>ฉบับนักเรียน!C8</f>
        <v>46141</v>
      </c>
      <c r="E8" s="58" t="str">
        <f>ฉบับนักเรียน!D8</f>
        <v>เด็กชายชวกรณ์  บัวแก้ว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1/11</v>
      </c>
      <c r="D9" s="55">
        <f>ฉบับนักเรียน!C9</f>
        <v>46142</v>
      </c>
      <c r="E9" s="58" t="str">
        <f>ฉบับนักเรียน!D9</f>
        <v>เด็กชายชุติพนธ์  เรืองจาบ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1/11</v>
      </c>
      <c r="D10" s="55">
        <f>ฉบับนักเรียน!C10</f>
        <v>46143</v>
      </c>
      <c r="E10" s="58" t="str">
        <f>ฉบับนักเรียน!D10</f>
        <v>เด็กชายณฐกร  โลหิตหาญ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1/11</v>
      </c>
      <c r="D11" s="55">
        <f>ฉบับนักเรียน!C11</f>
        <v>46144</v>
      </c>
      <c r="E11" s="58" t="str">
        <f>ฉบับนักเรียน!D11</f>
        <v>เด็กชายณฐวัฒน์  แผ่เรืองรัตน์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1/11</v>
      </c>
      <c r="D12" s="55">
        <f>ฉบับนักเรียน!C12</f>
        <v>46145</v>
      </c>
      <c r="E12" s="58" t="str">
        <f>ฉบับนักเรียน!D12</f>
        <v>เด็กชายณัฐโภคิน  กรีศรี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1/11</v>
      </c>
      <c r="D13" s="55">
        <f>ฉบับนักเรียน!C13</f>
        <v>46146</v>
      </c>
      <c r="E13" s="58" t="str">
        <f>ฉบับนักเรียน!D13</f>
        <v>เด็กชายณัฐธัญ  ธนรักษ์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1/11</v>
      </c>
      <c r="D14" s="55">
        <f>ฉบับนักเรียน!C14</f>
        <v>46147</v>
      </c>
      <c r="E14" s="58" t="str">
        <f>ฉบับนักเรียน!D14</f>
        <v>เด็กชายธนกฤต  สาแก้ว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1/11</v>
      </c>
      <c r="D15" s="55">
        <f>ฉบับนักเรียน!C15</f>
        <v>46148</v>
      </c>
      <c r="E15" s="58" t="str">
        <f>ฉบับนักเรียน!D15</f>
        <v>เด็กชายพงศกร  สิริพงศ์รังสี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1/11</v>
      </c>
      <c r="D16" s="55">
        <f>ฉบับนักเรียน!C16</f>
        <v>46149</v>
      </c>
      <c r="E16" s="58" t="str">
        <f>ฉบับนักเรียน!D16</f>
        <v>เด็กชายยุทธนา  พิมพิลา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1/11</v>
      </c>
      <c r="D17" s="55">
        <f>ฉบับนักเรียน!C17</f>
        <v>46150</v>
      </c>
      <c r="E17" s="58" t="str">
        <f>ฉบับนักเรียน!D17</f>
        <v>เด็กชายศิริกรณ์  แกว่นธัญญกรณ์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1/11</v>
      </c>
      <c r="D18" s="55">
        <f>ฉบับนักเรียน!C18</f>
        <v>46151</v>
      </c>
      <c r="E18" s="58" t="str">
        <f>ฉบับนักเรียน!D18</f>
        <v>เด็กชายศิวกร  บุญสนอง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1/11</v>
      </c>
      <c r="D19" s="55">
        <f>ฉบับนักเรียน!C19</f>
        <v>46152</v>
      </c>
      <c r="E19" s="58" t="str">
        <f>ฉบับนักเรียน!D19</f>
        <v>เด็กชายศุภวิชญ์  เงินสมบัติ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1/11</v>
      </c>
      <c r="D20" s="55">
        <f>ฉบับนักเรียน!C20</f>
        <v>46153</v>
      </c>
      <c r="E20" s="58" t="str">
        <f>ฉบับนักเรียน!D20</f>
        <v>เด็กชายสรวิชญ์  สิทธิสระดู่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1/11</v>
      </c>
      <c r="D21" s="55">
        <f>ฉบับนักเรียน!C21</f>
        <v>46154</v>
      </c>
      <c r="E21" s="58" t="str">
        <f>ฉบับนักเรียน!D21</f>
        <v>เด็กชายสุริยนนท์  นามชุ่ม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1/11</v>
      </c>
      <c r="D22" s="55">
        <f>ฉบับนักเรียน!C22</f>
        <v>46155</v>
      </c>
      <c r="E22" s="58" t="str">
        <f>ฉบับนักเรียน!D22</f>
        <v>เด็กหญิงกมลวรรณ  อิสรานนท์</v>
      </c>
      <c r="F22" s="32" t="str">
        <f>ฉบับนักเรียน!E22</f>
        <v>หญิง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1/11</v>
      </c>
      <c r="D23" s="55">
        <f>ฉบับนักเรียน!C23</f>
        <v>46156</v>
      </c>
      <c r="E23" s="58" t="str">
        <f>ฉบับนักเรียน!D23</f>
        <v>เด็กหญิงกวินตรา  บุญเกิด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1/11</v>
      </c>
      <c r="D24" s="55">
        <f>ฉบับนักเรียน!C24</f>
        <v>46157</v>
      </c>
      <c r="E24" s="58" t="str">
        <f>ฉบับนักเรียน!D24</f>
        <v>เด็กหญิงขัดติยา  ยางธิสาร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1/11</v>
      </c>
      <c r="D25" s="55">
        <f>ฉบับนักเรียน!C25</f>
        <v>46158</v>
      </c>
      <c r="E25" s="58" t="str">
        <f>ฉบับนักเรียน!D25</f>
        <v>เด็กหญิงจิราภรณ์  หอมพัน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1/11</v>
      </c>
      <c r="D26" s="55">
        <f>ฉบับนักเรียน!C26</f>
        <v>46159</v>
      </c>
      <c r="E26" s="58" t="str">
        <f>ฉบับนักเรียน!D26</f>
        <v>เด็กหญิงเจน  อยู่ดี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1/11</v>
      </c>
      <c r="D27" s="55">
        <f>ฉบับนักเรียน!C27</f>
        <v>46160</v>
      </c>
      <c r="E27" s="58" t="str">
        <f>ฉบับนักเรียน!D27</f>
        <v>เด็กหญิงชนากานต์  เรืองมลตรี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1/11</v>
      </c>
      <c r="D28" s="55">
        <f>ฉบับนักเรียน!C28</f>
        <v>46161</v>
      </c>
      <c r="E28" s="58" t="str">
        <f>ฉบับนักเรียน!D28</f>
        <v>เด็กหญิงนิชกานต์  ศะศิธร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1/11</v>
      </c>
      <c r="D29" s="55">
        <f>ฉบับนักเรียน!C29</f>
        <v>46162</v>
      </c>
      <c r="E29" s="58" t="str">
        <f>ฉบับนักเรียน!D29</f>
        <v>เด็กหญิงเบญญาณี  ยิ้มมิ่ง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1/11</v>
      </c>
      <c r="D30" s="55">
        <f>ฉบับนักเรียน!C30</f>
        <v>46163</v>
      </c>
      <c r="E30" s="58" t="str">
        <f>ฉบับนักเรียน!D30</f>
        <v>เด็กหญิงปทิตตา  เจียมพล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1/11</v>
      </c>
      <c r="D31" s="55">
        <f>ฉบับนักเรียน!C31</f>
        <v>46164</v>
      </c>
      <c r="E31" s="58" t="str">
        <f>ฉบับนักเรียน!D31</f>
        <v>เด็กหญิงปนัสยา  ค่ายมั่น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1/11</v>
      </c>
      <c r="D32" s="55">
        <f>ฉบับนักเรียน!C32</f>
        <v>46165</v>
      </c>
      <c r="E32" s="58" t="str">
        <f>ฉบับนักเรียน!D32</f>
        <v>เด็กหญิงปิยฉัตร  ทองแจ้ง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1/11</v>
      </c>
      <c r="D33" s="55">
        <f>ฉบับนักเรียน!C33</f>
        <v>46166</v>
      </c>
      <c r="E33" s="58" t="str">
        <f>ฉบับนักเรียน!D33</f>
        <v>เด็กหญิงปุณยาพร  ปั้นตระกูล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1/11</v>
      </c>
      <c r="D34" s="55">
        <f>ฉบับนักเรียน!C34</f>
        <v>46167</v>
      </c>
      <c r="E34" s="58" t="str">
        <f>ฉบับนักเรียน!D34</f>
        <v>เด็กหญิงพิชยา  คงรอด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1/11</v>
      </c>
      <c r="D35" s="55">
        <f>ฉบับนักเรียน!C35</f>
        <v>46168</v>
      </c>
      <c r="E35" s="58" t="str">
        <f>ฉบับนักเรียน!D35</f>
        <v>เด็กหญิงภัคจิรา  กลิ่นกล่อม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1/11</v>
      </c>
      <c r="D36" s="55">
        <f>ฉบับนักเรียน!C36</f>
        <v>46169</v>
      </c>
      <c r="E36" s="58" t="str">
        <f>ฉบับนักเรียน!D36</f>
        <v>เด็กหญิงภาวนา  ภูใหญ่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1/11</v>
      </c>
      <c r="D37" s="55">
        <f>ฉบับนักเรียน!C37</f>
        <v>46170</v>
      </c>
      <c r="E37" s="58" t="str">
        <f>ฉบับนักเรียน!D37</f>
        <v>เด็กหญิงรักษิณา  ไทยบรรจง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1/11</v>
      </c>
      <c r="D38" s="55">
        <f>ฉบับนักเรียน!C38</f>
        <v>46171</v>
      </c>
      <c r="E38" s="58" t="str">
        <f>ฉบับนักเรียน!D38</f>
        <v>เด็กหญิงศิริรักษ์  ปิ่นงาม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1/11</v>
      </c>
      <c r="D39" s="55">
        <f>ฉบับนักเรียน!C39</f>
        <v>46172</v>
      </c>
      <c r="E39" s="58" t="str">
        <f>ฉบับนักเรียน!D39</f>
        <v>เด็กหญิงสุจิตรา  หลานวงษ์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1/11</v>
      </c>
      <c r="D40" s="55">
        <f>ฉบับนักเรียน!C40</f>
        <v>46173</v>
      </c>
      <c r="E40" s="58" t="str">
        <f>ฉบับนักเรียน!D40</f>
        <v>เด็กหญิงสุธีธิดา  พูสุภา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6">
      <c r="A41" s="3"/>
      <c r="B41" s="26" t="s">
        <v>48</v>
      </c>
      <c r="C41" s="50" t="str">
        <f>ฉบับครู!B41</f>
        <v>1/11</v>
      </c>
      <c r="D41" s="55">
        <f>ฉบับนักเรียน!C41</f>
        <v>46174</v>
      </c>
      <c r="E41" s="58" t="str">
        <f>ฉบับนักเรียน!D41</f>
        <v>เด็กหญิงอธิชา  อินทร์ปราง</v>
      </c>
      <c r="F41" s="32" t="str">
        <f>ฉบับนักเรียน!E41</f>
        <v>หญิง</v>
      </c>
      <c r="G41" s="65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5">
        <f t="shared" si="5"/>
        <v>0</v>
      </c>
      <c r="R41" s="65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6">
      <c r="A42" s="3"/>
      <c r="B42" s="26" t="s">
        <v>49</v>
      </c>
      <c r="C42" s="50" t="str">
        <f>ฉบับครู!B42</f>
        <v>1/11</v>
      </c>
      <c r="D42" s="55">
        <f>ฉบับนักเรียน!C42</f>
        <v>46175</v>
      </c>
      <c r="E42" s="58" t="str">
        <f>ฉบับนักเรียน!D42</f>
        <v>เด็กหญิงอภิริสา  ประทาน</v>
      </c>
      <c r="F42" s="32" t="str">
        <f>ฉบับนักเรียน!E42</f>
        <v>หญิง</v>
      </c>
      <c r="G42" s="65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5">
        <f t="shared" si="5"/>
        <v>0</v>
      </c>
      <c r="R42" s="65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6">
      <c r="A43" s="3"/>
      <c r="B43" s="26" t="s">
        <v>50</v>
      </c>
      <c r="C43" s="50" t="str">
        <f>ฉบับครู!B43</f>
        <v>1/11</v>
      </c>
      <c r="D43" s="55">
        <f>ฉบับนักเรียน!C43</f>
        <v>46176</v>
      </c>
      <c r="E43" s="58" t="str">
        <f>ฉบับนักเรียน!D43</f>
        <v>เด็กหญิงอังควรินทร์  แสงเป๋า</v>
      </c>
      <c r="F43" s="32" t="str">
        <f>ฉบับนักเรียน!E43</f>
        <v>หญิง</v>
      </c>
      <c r="G43" s="65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5">
        <f t="shared" si="5"/>
        <v>0</v>
      </c>
      <c r="R43" s="65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6">
      <c r="A44" s="3"/>
      <c r="B44" s="26" t="s">
        <v>51</v>
      </c>
      <c r="C44" s="50" t="str">
        <f>ฉบับครู!B44</f>
        <v>1/11</v>
      </c>
      <c r="D44" s="55">
        <f>ฉบับนักเรียน!C44</f>
        <v>46177</v>
      </c>
      <c r="E44" s="58" t="str">
        <f>ฉบับนักเรียน!D44</f>
        <v>เด็กหญิงอินทิรา  พลวิชัย</v>
      </c>
      <c r="F44" s="32" t="str">
        <f>ฉบับนักเรียน!E44</f>
        <v>หญิง</v>
      </c>
      <c r="G44" s="65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5">
        <f t="shared" si="5"/>
        <v>0</v>
      </c>
      <c r="R44" s="65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7"/>
      <c r="C47" s="73"/>
      <c r="D47" s="51"/>
      <c r="E47" s="59"/>
      <c r="F47" s="60"/>
      <c r="G47" s="74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7"/>
      <c r="C48" s="73"/>
      <c r="D48" s="51"/>
      <c r="E48" s="59"/>
      <c r="F48" s="60"/>
      <c r="G48" s="74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7"/>
      <c r="C49" s="73"/>
      <c r="D49" s="51"/>
      <c r="E49" s="59"/>
      <c r="F49" s="60"/>
      <c r="G49" s="74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75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5"/>
      <c r="C51" s="76"/>
      <c r="D51" s="51" t="str">
        <f>report1!D56</f>
        <v>(ลงชื่อ)</v>
      </c>
      <c r="E51" s="59"/>
      <c r="F51" s="60"/>
      <c r="G51" s="74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5"/>
      <c r="C52" s="76"/>
      <c r="D52" s="51"/>
      <c r="E52" s="60" t="str">
        <f>report1!E57</f>
        <v>นายเพทาย รัตนวิมล</v>
      </c>
      <c r="F52" s="60"/>
      <c r="G52" s="74"/>
      <c r="H52" s="60"/>
      <c r="I52" s="60"/>
      <c r="J52" s="60"/>
      <c r="K52" s="60"/>
      <c r="L52" s="60"/>
      <c r="M52" s="60"/>
      <c r="N52" s="103" t="str">
        <f>report1!N57</f>
        <v>นางสาวกัญญาณัฐ เครือบุตร</v>
      </c>
      <c r="O52" s="96"/>
      <c r="P52" s="96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5"/>
      <c r="C53" s="76"/>
      <c r="D53" s="51"/>
      <c r="E53" s="60" t="str">
        <f>report1!E58</f>
        <v xml:space="preserve">      ครูที่ปรึกษา</v>
      </c>
      <c r="F53" s="60"/>
      <c r="G53" s="74"/>
      <c r="H53" s="60"/>
      <c r="I53" s="60"/>
      <c r="J53" s="60"/>
      <c r="K53" s="60"/>
      <c r="L53" s="60"/>
      <c r="M53" s="60"/>
      <c r="N53" s="103" t="str">
        <f>report1!N58</f>
        <v>ครูที่ปรึกษา</v>
      </c>
      <c r="O53" s="96"/>
      <c r="P53" s="96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5"/>
      <c r="C54" s="76"/>
      <c r="D54" s="77"/>
      <c r="E54" s="59"/>
      <c r="F54" s="60"/>
      <c r="G54" s="74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9"/>
      <c r="O64" s="110"/>
      <c r="P64" s="110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9"/>
      <c r="O65" s="110"/>
      <c r="P65" s="110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31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99</v>
      </c>
      <c r="J1" s="113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2" t="s">
        <v>62</v>
      </c>
      <c r="C51" s="96"/>
      <c r="D51" s="96"/>
      <c r="E51" s="96"/>
      <c r="F51" s="46"/>
      <c r="G51" s="102" t="s">
        <v>62</v>
      </c>
      <c r="H51" s="96"/>
      <c r="I51" s="96"/>
      <c r="J51" s="9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5" t="str">
        <f>summary!E52</f>
        <v>นายเพทาย รัตนวิมล</v>
      </c>
      <c r="C52" s="96"/>
      <c r="D52" s="96"/>
      <c r="E52" s="96"/>
      <c r="F52" s="46"/>
      <c r="G52" s="95" t="str">
        <f>summary!N52</f>
        <v>นางสาวกัญญาณัฐ เครือบุตร</v>
      </c>
      <c r="H52" s="96"/>
      <c r="I52" s="96"/>
      <c r="J52" s="9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5" t="s">
        <v>63</v>
      </c>
      <c r="C53" s="96"/>
      <c r="D53" s="96"/>
      <c r="E53" s="96"/>
      <c r="F53" s="46"/>
      <c r="G53" s="95" t="s">
        <v>63</v>
      </c>
      <c r="H53" s="96"/>
      <c r="I53" s="96"/>
      <c r="J53" s="9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4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64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42"/>
      <c r="AF2" s="92" t="s">
        <v>2</v>
      </c>
      <c r="AG2" s="43"/>
      <c r="AH2" s="43"/>
      <c r="AI2" s="92" t="s">
        <v>3</v>
      </c>
      <c r="AJ2" s="43"/>
      <c r="AK2" s="43"/>
      <c r="AL2" s="43"/>
      <c r="AM2" s="92" t="s">
        <v>4</v>
      </c>
      <c r="AN2" s="43"/>
      <c r="AO2" s="43"/>
      <c r="AP2" s="43"/>
      <c r="AQ2" s="92" t="s">
        <v>5</v>
      </c>
      <c r="AR2" s="43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ฉบับนักเรียน!A3</f>
        <v>นายเพทาย รัตนวิมล  นางสาวกัญญาณัฐ เครือบุตร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42"/>
      <c r="AF3" s="93"/>
      <c r="AG3" s="43"/>
      <c r="AH3" s="43"/>
      <c r="AI3" s="93"/>
      <c r="AJ3" s="43"/>
      <c r="AK3" s="43"/>
      <c r="AL3" s="43"/>
      <c r="AM3" s="93"/>
      <c r="AN3" s="43"/>
      <c r="AO3" s="43"/>
      <c r="AP3" s="43"/>
      <c r="AQ3" s="93"/>
      <c r="AR3" s="43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4"/>
      <c r="AG4" s="43"/>
      <c r="AH4" s="43"/>
      <c r="AI4" s="94"/>
      <c r="AJ4" s="43"/>
      <c r="AK4" s="43"/>
      <c r="AL4" s="43"/>
      <c r="AM4" s="94"/>
      <c r="AN4" s="43"/>
      <c r="AO4" s="43"/>
      <c r="AP4" s="43"/>
      <c r="AQ4" s="94"/>
      <c r="AR4" s="43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78">
        <v>46138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78">
        <v>46139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78">
        <v>46140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78">
        <v>46141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78">
        <v>46142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78">
        <v>46143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78">
        <v>46144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78">
        <v>46145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78">
        <v>46146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78">
        <v>46147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78">
        <v>46148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78">
        <v>46149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78">
        <v>46150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78">
        <v>46151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78">
        <v>46152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78">
        <v>46153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78">
        <v>46154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78">
        <v>46155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78">
        <v>46156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78">
        <v>46157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78">
        <v>46158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78">
        <v>46159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78">
        <v>46160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78">
        <v>46161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78">
        <v>46162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78">
        <v>46163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78">
        <v>46164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78">
        <v>46165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78">
        <v>46166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78">
        <v>46167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78">
        <v>46168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78">
        <v>46169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78">
        <v>46170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78">
        <v>46171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78">
        <v>46172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78">
        <v>46173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78">
        <v>46174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78">
        <v>46175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78">
        <v>46176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78">
        <v>46177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2" t="s">
        <v>62</v>
      </c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 t="s">
        <v>62</v>
      </c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3" t="s">
        <v>141</v>
      </c>
      <c r="D57" s="104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5"/>
      <c r="P57" s="96"/>
      <c r="Q57" s="96"/>
      <c r="R57" s="46"/>
      <c r="S57" s="95" t="s">
        <v>142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63</v>
      </c>
      <c r="D58" s="96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3"/>
      <c r="P58" s="96"/>
      <c r="Q58" s="96"/>
      <c r="R58" s="46"/>
      <c r="S58" s="95" t="s">
        <v>63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20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5" t="s">
        <v>0</v>
      </c>
      <c r="B2" s="98"/>
      <c r="C2" s="98"/>
      <c r="D2" s="98"/>
      <c r="E2" s="99"/>
      <c r="F2" s="106" t="s">
        <v>69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30"/>
      <c r="AF2" s="92" t="s">
        <v>2</v>
      </c>
      <c r="AG2" s="43"/>
      <c r="AH2" s="43"/>
      <c r="AI2" s="92" t="s">
        <v>3</v>
      </c>
      <c r="AJ2" s="43"/>
      <c r="AK2" s="43"/>
      <c r="AL2" s="43"/>
      <c r="AM2" s="92" t="s">
        <v>4</v>
      </c>
      <c r="AN2" s="43"/>
      <c r="AO2" s="43"/>
      <c r="AP2" s="43"/>
      <c r="AQ2" s="92" t="s">
        <v>5</v>
      </c>
      <c r="AR2" s="43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7" t="str">
        <f>ฉบับนักเรียน!A3</f>
        <v>นายเพทาย รัตนวิมล  นางสาวกัญญาณัฐ เครือบุตร</v>
      </c>
      <c r="B3" s="98"/>
      <c r="C3" s="98"/>
      <c r="D3" s="98"/>
      <c r="E3" s="99"/>
      <c r="F3" s="105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30"/>
      <c r="AF3" s="93"/>
      <c r="AG3" s="43"/>
      <c r="AH3" s="43"/>
      <c r="AI3" s="93"/>
      <c r="AJ3" s="43"/>
      <c r="AK3" s="43"/>
      <c r="AL3" s="43"/>
      <c r="AM3" s="93"/>
      <c r="AN3" s="43"/>
      <c r="AO3" s="43"/>
      <c r="AP3" s="43"/>
      <c r="AQ3" s="93"/>
      <c r="AR3" s="43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4"/>
      <c r="AG4" s="43"/>
      <c r="AH4" s="43"/>
      <c r="AI4" s="94"/>
      <c r="AJ4" s="43"/>
      <c r="AK4" s="43"/>
      <c r="AL4" s="43"/>
      <c r="AM4" s="94"/>
      <c r="AN4" s="43"/>
      <c r="AO4" s="43"/>
      <c r="AP4" s="43"/>
      <c r="AQ4" s="94"/>
      <c r="AR4" s="43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1/11</v>
      </c>
      <c r="C5" s="55">
        <f>ฉบับนักเรียน!C5</f>
        <v>46138</v>
      </c>
      <c r="D5" s="56" t="str">
        <f>ฉบับครู!D5</f>
        <v>เด็กชายกรพัฒน์  ใจเดช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1/11</v>
      </c>
      <c r="C6" s="55">
        <f>ฉบับนักเรียน!C6</f>
        <v>46139</v>
      </c>
      <c r="D6" s="58" t="str">
        <f>ฉบับนักเรียน!D6</f>
        <v>เด็กชายกวีวิชญ์  ศรีแสง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1/11</v>
      </c>
      <c r="C7" s="55">
        <f>ฉบับนักเรียน!C7</f>
        <v>46140</v>
      </c>
      <c r="D7" s="58" t="str">
        <f>ฉบับนักเรียน!D7</f>
        <v>เด็กชายกิตติศักดิ์  ไชยกุมาร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1/11</v>
      </c>
      <c r="C8" s="55">
        <f>ฉบับนักเรียน!C8</f>
        <v>46141</v>
      </c>
      <c r="D8" s="58" t="str">
        <f>ฉบับนักเรียน!D8</f>
        <v>เด็กชายชวกรณ์  บัวแก้ว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1/11</v>
      </c>
      <c r="C9" s="55">
        <f>ฉบับนักเรียน!C9</f>
        <v>46142</v>
      </c>
      <c r="D9" s="58" t="str">
        <f>ฉบับนักเรียน!D9</f>
        <v>เด็กชายชุติพนธ์  เรืองจาบ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1/11</v>
      </c>
      <c r="C10" s="55">
        <f>ฉบับนักเรียน!C10</f>
        <v>46143</v>
      </c>
      <c r="D10" s="58" t="str">
        <f>ฉบับนักเรียน!D10</f>
        <v>เด็กชายณฐกร  โลหิตหาญ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1/11</v>
      </c>
      <c r="C11" s="55">
        <f>ฉบับนักเรียน!C11</f>
        <v>46144</v>
      </c>
      <c r="D11" s="58" t="str">
        <f>ฉบับนักเรียน!D11</f>
        <v>เด็กชายณฐวัฒน์  แผ่เรืองรัตน์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1/11</v>
      </c>
      <c r="C12" s="55">
        <f>ฉบับนักเรียน!C12</f>
        <v>46145</v>
      </c>
      <c r="D12" s="58" t="str">
        <f>ฉบับนักเรียน!D12</f>
        <v>เด็กชายณัฐโภคิน  กรีศรี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1/11</v>
      </c>
      <c r="C13" s="55">
        <f>ฉบับนักเรียน!C13</f>
        <v>46146</v>
      </c>
      <c r="D13" s="58" t="str">
        <f>ฉบับนักเรียน!D13</f>
        <v>เด็กชายณัฐธัญ  ธนรักษ์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1/11</v>
      </c>
      <c r="C14" s="55">
        <f>ฉบับนักเรียน!C14</f>
        <v>46147</v>
      </c>
      <c r="D14" s="58" t="str">
        <f>ฉบับนักเรียน!D14</f>
        <v>เด็กชายธนกฤต  สาแก้ว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1/11</v>
      </c>
      <c r="C15" s="55">
        <f>ฉบับนักเรียน!C15</f>
        <v>46148</v>
      </c>
      <c r="D15" s="58" t="str">
        <f>ฉบับนักเรียน!D15</f>
        <v>เด็กชายพงศกร  สิริพงศ์รังสี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1/11</v>
      </c>
      <c r="C16" s="55">
        <f>ฉบับนักเรียน!C16</f>
        <v>46149</v>
      </c>
      <c r="D16" s="58" t="str">
        <f>ฉบับนักเรียน!D16</f>
        <v>เด็กชายยุทธนา  พิมพิลา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1/11</v>
      </c>
      <c r="C17" s="55">
        <f>ฉบับนักเรียน!C17</f>
        <v>46150</v>
      </c>
      <c r="D17" s="58" t="str">
        <f>ฉบับนักเรียน!D17</f>
        <v>เด็กชายศิริกรณ์  แกว่นธัญญกรณ์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1/11</v>
      </c>
      <c r="C18" s="55">
        <f>ฉบับนักเรียน!C18</f>
        <v>46151</v>
      </c>
      <c r="D18" s="58" t="str">
        <f>ฉบับนักเรียน!D18</f>
        <v>เด็กชายศิวกร  บุญสนอง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1/11</v>
      </c>
      <c r="C19" s="55">
        <f>ฉบับนักเรียน!C19</f>
        <v>46152</v>
      </c>
      <c r="D19" s="58" t="str">
        <f>ฉบับนักเรียน!D19</f>
        <v>เด็กชายศุภวิชญ์  เงินสมบัติ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1/11</v>
      </c>
      <c r="C20" s="55">
        <f>ฉบับนักเรียน!C20</f>
        <v>46153</v>
      </c>
      <c r="D20" s="58" t="str">
        <f>ฉบับนักเรียน!D20</f>
        <v>เด็กชายสรวิชญ์  สิทธิสระดู่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1/11</v>
      </c>
      <c r="C21" s="55">
        <f>ฉบับนักเรียน!C21</f>
        <v>46154</v>
      </c>
      <c r="D21" s="58" t="str">
        <f>ฉบับนักเรียน!D21</f>
        <v>เด็กชายสุริยนนท์  นามชุ่ม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1/11</v>
      </c>
      <c r="C22" s="55">
        <f>ฉบับนักเรียน!C22</f>
        <v>46155</v>
      </c>
      <c r="D22" s="58" t="str">
        <f>ฉบับนักเรียน!D22</f>
        <v>เด็กหญิงกมลวรรณ  อิสรานนท์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1/11</v>
      </c>
      <c r="C23" s="55">
        <f>ฉบับนักเรียน!C23</f>
        <v>46156</v>
      </c>
      <c r="D23" s="58" t="str">
        <f>ฉบับนักเรียน!D23</f>
        <v>เด็กหญิงกวินตรา  บุญเกิด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1/11</v>
      </c>
      <c r="C24" s="55">
        <f>ฉบับนักเรียน!C24</f>
        <v>46157</v>
      </c>
      <c r="D24" s="58" t="str">
        <f>ฉบับนักเรียน!D24</f>
        <v>เด็กหญิงขัดติยา  ยางธิสาร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1/11</v>
      </c>
      <c r="C25" s="55">
        <f>ฉบับนักเรียน!C25</f>
        <v>46158</v>
      </c>
      <c r="D25" s="58" t="str">
        <f>ฉบับนักเรียน!D25</f>
        <v>เด็กหญิงจิราภรณ์  หอมพัน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1/11</v>
      </c>
      <c r="C26" s="55">
        <f>ฉบับนักเรียน!C26</f>
        <v>46159</v>
      </c>
      <c r="D26" s="58" t="str">
        <f>ฉบับนักเรียน!D26</f>
        <v>เด็กหญิงเจน  อยู่ดี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1/11</v>
      </c>
      <c r="C27" s="55">
        <f>ฉบับนักเรียน!C27</f>
        <v>46160</v>
      </c>
      <c r="D27" s="58" t="str">
        <f>ฉบับนักเรียน!D27</f>
        <v>เด็กหญิงชนากานต์  เรืองมลตรี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1/11</v>
      </c>
      <c r="C28" s="55">
        <f>ฉบับนักเรียน!C28</f>
        <v>46161</v>
      </c>
      <c r="D28" s="58" t="str">
        <f>ฉบับนักเรียน!D28</f>
        <v>เด็กหญิงนิชกานต์  ศะศิธร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1/11</v>
      </c>
      <c r="C29" s="55">
        <f>ฉบับนักเรียน!C29</f>
        <v>46162</v>
      </c>
      <c r="D29" s="58" t="str">
        <f>ฉบับนักเรียน!D29</f>
        <v>เด็กหญิงเบญญาณี  ยิ้มมิ่ง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1/11</v>
      </c>
      <c r="C30" s="55">
        <f>ฉบับนักเรียน!C30</f>
        <v>46163</v>
      </c>
      <c r="D30" s="58" t="str">
        <f>ฉบับนักเรียน!D30</f>
        <v>เด็กหญิงปทิตตา  เจียมพล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1/11</v>
      </c>
      <c r="C31" s="55">
        <f>ฉบับนักเรียน!C31</f>
        <v>46164</v>
      </c>
      <c r="D31" s="58" t="str">
        <f>ฉบับนักเรียน!D31</f>
        <v>เด็กหญิงปนัสยา  ค่ายมั่น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1/11</v>
      </c>
      <c r="C32" s="55">
        <f>ฉบับนักเรียน!C32</f>
        <v>46165</v>
      </c>
      <c r="D32" s="58" t="str">
        <f>ฉบับนักเรียน!D32</f>
        <v>เด็กหญิงปิยฉัตร  ทองแจ้ง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1/11</v>
      </c>
      <c r="C33" s="55">
        <f>ฉบับนักเรียน!C33</f>
        <v>46166</v>
      </c>
      <c r="D33" s="58" t="str">
        <f>ฉบับนักเรียน!D33</f>
        <v>เด็กหญิงปุณยาพร  ปั้นตระกูล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1/11</v>
      </c>
      <c r="C34" s="55">
        <f>ฉบับนักเรียน!C34</f>
        <v>46167</v>
      </c>
      <c r="D34" s="58" t="str">
        <f>ฉบับนักเรียน!D34</f>
        <v>เด็กหญิงพิชยา  คงรอด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1/11</v>
      </c>
      <c r="C35" s="55">
        <f>ฉบับนักเรียน!C35</f>
        <v>46168</v>
      </c>
      <c r="D35" s="58" t="str">
        <f>ฉบับนักเรียน!D35</f>
        <v>เด็กหญิงภัคจิรา  กลิ่นกล่อม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1/11</v>
      </c>
      <c r="C36" s="55">
        <f>ฉบับนักเรียน!C36</f>
        <v>46169</v>
      </c>
      <c r="D36" s="58" t="str">
        <f>ฉบับนักเรียน!D36</f>
        <v>เด็กหญิงภาวนา  ภูใหญ่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1/11</v>
      </c>
      <c r="C37" s="55">
        <f>ฉบับนักเรียน!C37</f>
        <v>46170</v>
      </c>
      <c r="D37" s="58" t="str">
        <f>ฉบับนักเรียน!D37</f>
        <v>เด็กหญิงรักษิณา  ไทยบรรจง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1/11</v>
      </c>
      <c r="C38" s="55">
        <f>ฉบับนักเรียน!C38</f>
        <v>46171</v>
      </c>
      <c r="D38" s="58" t="str">
        <f>ฉบับนักเรียน!D38</f>
        <v>เด็กหญิงศิริรักษ์  ปิ่นงาม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1/11</v>
      </c>
      <c r="C39" s="55">
        <f>ฉบับนักเรียน!C39</f>
        <v>46172</v>
      </c>
      <c r="D39" s="58" t="str">
        <f>ฉบับนักเรียน!D39</f>
        <v>เด็กหญิงสุจิตรา  หลานวงษ์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1/11</v>
      </c>
      <c r="C40" s="55">
        <f>ฉบับนักเรียน!C40</f>
        <v>46173</v>
      </c>
      <c r="D40" s="58" t="str">
        <f>ฉบับนักเรียน!D40</f>
        <v>เด็กหญิงสุธีธิดา  พูสุภา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1/11</v>
      </c>
      <c r="C41" s="55">
        <f>ฉบับนักเรียน!C41</f>
        <v>46174</v>
      </c>
      <c r="D41" s="58" t="str">
        <f>ฉบับนักเรียน!D41</f>
        <v>เด็กหญิงอธิชา  อินทร์ปราง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1/11</v>
      </c>
      <c r="C42" s="55">
        <f>ฉบับนักเรียน!C42</f>
        <v>46175</v>
      </c>
      <c r="D42" s="58" t="str">
        <f>ฉบับนักเรียน!D42</f>
        <v>เด็กหญิงอภิริสา  ประทาน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1/11</v>
      </c>
      <c r="C43" s="55">
        <f>ฉบับนักเรียน!C43</f>
        <v>46176</v>
      </c>
      <c r="D43" s="58" t="str">
        <f>ฉบับนักเรียน!D43</f>
        <v>เด็กหญิงอังควรินทร์  แสงเป๋า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1/11</v>
      </c>
      <c r="C44" s="55">
        <f>ฉบับนักเรียน!C44</f>
        <v>46177</v>
      </c>
      <c r="D44" s="58" t="str">
        <f>ฉบับนักเรียน!D44</f>
        <v>เด็กหญิงอินทิรา  พลวิชัย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2"/>
      <c r="D56" s="10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2" t="s">
        <v>62</v>
      </c>
      <c r="D57" s="96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2" t="s">
        <v>62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103" t="s">
        <v>141</v>
      </c>
      <c r="D58" s="104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5"/>
      <c r="P58" s="96"/>
      <c r="Q58" s="96"/>
      <c r="R58" s="46"/>
      <c r="S58" s="95" t="s">
        <v>142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5" t="s">
        <v>63</v>
      </c>
      <c r="D59" s="96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103"/>
      <c r="P59" s="96"/>
      <c r="Q59" s="96"/>
      <c r="R59" s="46"/>
      <c r="S59" s="95" t="s">
        <v>63</v>
      </c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C59:D59"/>
    <mergeCell ref="O59:Q59"/>
    <mergeCell ref="S59:AC59"/>
    <mergeCell ref="C58:D58"/>
    <mergeCell ref="S58:AC58"/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7" zoomScale="90" zoomScaleNormal="90" workbookViewId="0">
      <selection activeCell="A55" sqref="A55:XFD55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70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นายเพทาย รัตนวิมล  นางสาวกัญญาณัฐ เครือบุตร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1/11</v>
      </c>
      <c r="D5" s="55">
        <f>ฉบับนักเรียน!C5</f>
        <v>46138</v>
      </c>
      <c r="E5" s="58" t="str">
        <f>ฉบับนักเรียน!D5</f>
        <v>เด็กชายกรพัฒน์  ใจเดช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1/11</v>
      </c>
      <c r="D6" s="55">
        <f>ฉบับนักเรียน!C6</f>
        <v>46139</v>
      </c>
      <c r="E6" s="58" t="str">
        <f>ฉบับนักเรียน!D6</f>
        <v>เด็กชายกวีวิชญ์  ศรีแสง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1/11</v>
      </c>
      <c r="D7" s="55">
        <f>ฉบับนักเรียน!C7</f>
        <v>46140</v>
      </c>
      <c r="E7" s="58" t="str">
        <f>ฉบับนักเรียน!D7</f>
        <v>เด็กชายกิตติศักดิ์  ไชยกุมาร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1/11</v>
      </c>
      <c r="D8" s="55">
        <f>ฉบับนักเรียน!C8</f>
        <v>46141</v>
      </c>
      <c r="E8" s="58" t="str">
        <f>ฉบับนักเรียน!D8</f>
        <v>เด็กชายชวกรณ์  บัวแก้ว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1/11</v>
      </c>
      <c r="D9" s="55">
        <f>ฉบับนักเรียน!C9</f>
        <v>46142</v>
      </c>
      <c r="E9" s="58" t="str">
        <f>ฉบับนักเรียน!D9</f>
        <v>เด็กชายชุติพนธ์  เรืองจาบ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1/11</v>
      </c>
      <c r="D10" s="55">
        <f>ฉบับนักเรียน!C10</f>
        <v>46143</v>
      </c>
      <c r="E10" s="58" t="str">
        <f>ฉบับนักเรียน!D10</f>
        <v>เด็กชายณฐกร  โลหิตหาญ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1/11</v>
      </c>
      <c r="D11" s="55">
        <f>ฉบับนักเรียน!C11</f>
        <v>46144</v>
      </c>
      <c r="E11" s="58" t="str">
        <f>ฉบับนักเรียน!D11</f>
        <v>เด็กชายณฐวัฒน์  แผ่เรืองรัตน์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1/11</v>
      </c>
      <c r="D12" s="55">
        <f>ฉบับนักเรียน!C12</f>
        <v>46145</v>
      </c>
      <c r="E12" s="58" t="str">
        <f>ฉบับนักเรียน!D12</f>
        <v>เด็กชายณัฐโภคิน  กรีศรี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1/11</v>
      </c>
      <c r="D13" s="55">
        <f>ฉบับนักเรียน!C13</f>
        <v>46146</v>
      </c>
      <c r="E13" s="58" t="str">
        <f>ฉบับนักเรียน!D13</f>
        <v>เด็กชายณัฐธัญ  ธนรักษ์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1/11</v>
      </c>
      <c r="D14" s="55">
        <f>ฉบับนักเรียน!C14</f>
        <v>46147</v>
      </c>
      <c r="E14" s="58" t="str">
        <f>ฉบับนักเรียน!D14</f>
        <v>เด็กชายธนกฤต  สาแก้ว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1/11</v>
      </c>
      <c r="D15" s="55">
        <f>ฉบับนักเรียน!C15</f>
        <v>46148</v>
      </c>
      <c r="E15" s="58" t="str">
        <f>ฉบับนักเรียน!D15</f>
        <v>เด็กชายพงศกร  สิริพงศ์รังสี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1/11</v>
      </c>
      <c r="D16" s="55">
        <f>ฉบับนักเรียน!C16</f>
        <v>46149</v>
      </c>
      <c r="E16" s="58" t="str">
        <f>ฉบับนักเรียน!D16</f>
        <v>เด็กชายยุทธนา  พิมพิลา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1/11</v>
      </c>
      <c r="D17" s="55">
        <f>ฉบับนักเรียน!C17</f>
        <v>46150</v>
      </c>
      <c r="E17" s="58" t="str">
        <f>ฉบับนักเรียน!D17</f>
        <v>เด็กชายศิริกรณ์  แกว่นธัญญกรณ์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1/11</v>
      </c>
      <c r="D18" s="55">
        <f>ฉบับนักเรียน!C18</f>
        <v>46151</v>
      </c>
      <c r="E18" s="58" t="str">
        <f>ฉบับนักเรียน!D18</f>
        <v>เด็กชายศิวกร  บุญสนอง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1/11</v>
      </c>
      <c r="D19" s="55">
        <f>ฉบับนักเรียน!C19</f>
        <v>46152</v>
      </c>
      <c r="E19" s="58" t="str">
        <f>ฉบับนักเรียน!D19</f>
        <v>เด็กชายศุภวิชญ์  เงินสมบัติ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1/11</v>
      </c>
      <c r="D20" s="55">
        <f>ฉบับนักเรียน!C20</f>
        <v>46153</v>
      </c>
      <c r="E20" s="58" t="str">
        <f>ฉบับนักเรียน!D20</f>
        <v>เด็กชายสรวิชญ์  สิทธิสระดู่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1/11</v>
      </c>
      <c r="D21" s="55">
        <f>ฉบับนักเรียน!C21</f>
        <v>46154</v>
      </c>
      <c r="E21" s="58" t="str">
        <f>ฉบับนักเรียน!D21</f>
        <v>เด็กชายสุริยนนท์  นามชุ่ม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1/11</v>
      </c>
      <c r="D22" s="55">
        <f>ฉบับนักเรียน!C22</f>
        <v>46155</v>
      </c>
      <c r="E22" s="58" t="str">
        <f>ฉบับนักเรียน!D22</f>
        <v>เด็กหญิงกมลวรรณ  อิสรานนท์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1/11</v>
      </c>
      <c r="D23" s="55">
        <f>ฉบับนักเรียน!C23</f>
        <v>46156</v>
      </c>
      <c r="E23" s="58" t="str">
        <f>ฉบับนักเรียน!D23</f>
        <v>เด็กหญิงกวินตรา  บุญเกิด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1/11</v>
      </c>
      <c r="D24" s="55">
        <f>ฉบับนักเรียน!C24</f>
        <v>46157</v>
      </c>
      <c r="E24" s="58" t="str">
        <f>ฉบับนักเรียน!D24</f>
        <v>เด็กหญิงขัดติยา  ยางธิสาร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1/11</v>
      </c>
      <c r="D25" s="55">
        <f>ฉบับนักเรียน!C25</f>
        <v>46158</v>
      </c>
      <c r="E25" s="58" t="str">
        <f>ฉบับนักเรียน!D25</f>
        <v>เด็กหญิงจิราภรณ์  หอมพัน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1/11</v>
      </c>
      <c r="D26" s="55">
        <f>ฉบับนักเรียน!C26</f>
        <v>46159</v>
      </c>
      <c r="E26" s="58" t="str">
        <f>ฉบับนักเรียน!D26</f>
        <v>เด็กหญิงเจน  อยู่ดี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1/11</v>
      </c>
      <c r="D27" s="55">
        <f>ฉบับนักเรียน!C27</f>
        <v>46160</v>
      </c>
      <c r="E27" s="58" t="str">
        <f>ฉบับนักเรียน!D27</f>
        <v>เด็กหญิงชนากานต์  เรืองมลตรี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1/11</v>
      </c>
      <c r="D28" s="55">
        <f>ฉบับนักเรียน!C28</f>
        <v>46161</v>
      </c>
      <c r="E28" s="58" t="str">
        <f>ฉบับนักเรียน!D28</f>
        <v>เด็กหญิงนิชกานต์  ศะศิธร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1/11</v>
      </c>
      <c r="D29" s="55">
        <f>ฉบับนักเรียน!C29</f>
        <v>46162</v>
      </c>
      <c r="E29" s="58" t="str">
        <f>ฉบับนักเรียน!D29</f>
        <v>เด็กหญิงเบญญาณี  ยิ้มมิ่ง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1/11</v>
      </c>
      <c r="D30" s="55">
        <f>ฉบับนักเรียน!C30</f>
        <v>46163</v>
      </c>
      <c r="E30" s="58" t="str">
        <f>ฉบับนักเรียน!D30</f>
        <v>เด็กหญิงปทิตตา  เจียมพล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1/11</v>
      </c>
      <c r="D31" s="55">
        <f>ฉบับนักเรียน!C31</f>
        <v>46164</v>
      </c>
      <c r="E31" s="58" t="str">
        <f>ฉบับนักเรียน!D31</f>
        <v>เด็กหญิงปนัสยา  ค่ายมั่น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1/11</v>
      </c>
      <c r="D32" s="55">
        <f>ฉบับนักเรียน!C32</f>
        <v>46165</v>
      </c>
      <c r="E32" s="58" t="str">
        <f>ฉบับนักเรียน!D32</f>
        <v>เด็กหญิงปิยฉัตร  ทองแจ้ง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1/11</v>
      </c>
      <c r="D33" s="55">
        <f>ฉบับนักเรียน!C33</f>
        <v>46166</v>
      </c>
      <c r="E33" s="58" t="str">
        <f>ฉบับนักเรียน!D33</f>
        <v>เด็กหญิงปุณยาพร  ปั้นตระกูล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1/11</v>
      </c>
      <c r="D34" s="55">
        <f>ฉบับนักเรียน!C34</f>
        <v>46167</v>
      </c>
      <c r="E34" s="58" t="str">
        <f>ฉบับนักเรียน!D34</f>
        <v>เด็กหญิงพิชยา  คงรอด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1/11</v>
      </c>
      <c r="D35" s="55">
        <f>ฉบับนักเรียน!C35</f>
        <v>46168</v>
      </c>
      <c r="E35" s="58" t="str">
        <f>ฉบับนักเรียน!D35</f>
        <v>เด็กหญิงภัคจิรา  กลิ่นกล่อม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1/11</v>
      </c>
      <c r="D36" s="55">
        <f>ฉบับนักเรียน!C36</f>
        <v>46169</v>
      </c>
      <c r="E36" s="58" t="str">
        <f>ฉบับนักเรียน!D36</f>
        <v>เด็กหญิงภาวนา  ภูใหญ่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1/11</v>
      </c>
      <c r="D37" s="55">
        <f>ฉบับนักเรียน!C37</f>
        <v>46170</v>
      </c>
      <c r="E37" s="58" t="str">
        <f>ฉบับนักเรียน!D37</f>
        <v>เด็กหญิงรักษิณา  ไทยบรรจง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1/11</v>
      </c>
      <c r="D38" s="55">
        <f>ฉบับนักเรียน!C38</f>
        <v>46171</v>
      </c>
      <c r="E38" s="58" t="str">
        <f>ฉบับนักเรียน!D38</f>
        <v>เด็กหญิงศิริรักษ์  ปิ่นงาม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1/11</v>
      </c>
      <c r="D39" s="55">
        <f>ฉบับนักเรียน!C39</f>
        <v>46172</v>
      </c>
      <c r="E39" s="58" t="str">
        <f>ฉบับนักเรียน!D39</f>
        <v>เด็กหญิงสุจิตรา  หลานวงษ์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1/11</v>
      </c>
      <c r="D40" s="55">
        <f>ฉบับนักเรียน!C40</f>
        <v>46173</v>
      </c>
      <c r="E40" s="58" t="str">
        <f>ฉบับนักเรียน!D40</f>
        <v>เด็กหญิงสุธีธิดา  พูสุภา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1/11</v>
      </c>
      <c r="D41" s="55">
        <f>ฉบับนักเรียน!C41</f>
        <v>46174</v>
      </c>
      <c r="E41" s="58" t="str">
        <f>ฉบับนักเรียน!D41</f>
        <v>เด็กหญิงอธิชา  อินทร์ปราง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1/11</v>
      </c>
      <c r="D42" s="55">
        <f>ฉบับนักเรียน!C42</f>
        <v>46175</v>
      </c>
      <c r="E42" s="58" t="str">
        <f>ฉบับนักเรียน!D42</f>
        <v>เด็กหญิงอภิริสา  ประทาน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1/11</v>
      </c>
      <c r="D43" s="55">
        <f>ฉบับนักเรียน!C43</f>
        <v>46176</v>
      </c>
      <c r="E43" s="58" t="str">
        <f>ฉบับนักเรียน!D43</f>
        <v>เด็กหญิงอังควรินทร์  แสงเป๋า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1/11</v>
      </c>
      <c r="D44" s="55">
        <f>ฉบับนักเรียน!C44</f>
        <v>46177</v>
      </c>
      <c r="E44" s="58" t="str">
        <f>ฉบับนักเรียน!D44</f>
        <v>เด็กหญิงอินทิรา  พลวิชัย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นายเพทาย รัตนวิมล</v>
      </c>
      <c r="F57" s="46"/>
      <c r="G57" s="46"/>
      <c r="H57" s="46"/>
      <c r="I57" s="46"/>
      <c r="J57" s="46"/>
      <c r="K57" s="46"/>
      <c r="L57" s="46"/>
      <c r="M57" s="46"/>
      <c r="N57" s="95" t="str">
        <f>ฉบับผู้ปกครอง!S58</f>
        <v>นางสาวกัญญาณัฐ เครือบุตร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3" zoomScale="90" zoomScaleNormal="9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107" t="s">
        <v>82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นายเพทาย รัตนวิมล  นางสาวกัญญาณัฐ เครือบุตร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1/11</v>
      </c>
      <c r="D5" s="55">
        <f>ฉบับนักเรียน!C5</f>
        <v>46138</v>
      </c>
      <c r="E5" s="58" t="str">
        <f>ฉบับนักเรียน!D5</f>
        <v>เด็กชายกรพัฒน์  ใจเดช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1/11</v>
      </c>
      <c r="D6" s="55">
        <f>ฉบับนักเรียน!C6</f>
        <v>46139</v>
      </c>
      <c r="E6" s="58" t="str">
        <f>ฉบับนักเรียน!D6</f>
        <v>เด็กชายกวีวิชญ์  ศรีแสง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1/11</v>
      </c>
      <c r="D7" s="55">
        <f>ฉบับนักเรียน!C7</f>
        <v>46140</v>
      </c>
      <c r="E7" s="58" t="str">
        <f>ฉบับนักเรียน!D7</f>
        <v>เด็กชายกิตติศักดิ์  ไชยกุมาร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1/11</v>
      </c>
      <c r="D8" s="55">
        <f>ฉบับนักเรียน!C8</f>
        <v>46141</v>
      </c>
      <c r="E8" s="58" t="str">
        <f>ฉบับนักเรียน!D8</f>
        <v>เด็กชายชวกรณ์  บัวแก้ว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1/11</v>
      </c>
      <c r="D9" s="55">
        <f>ฉบับนักเรียน!C9</f>
        <v>46142</v>
      </c>
      <c r="E9" s="58" t="str">
        <f>ฉบับนักเรียน!D9</f>
        <v>เด็กชายชุติพนธ์  เรืองจาบ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1/11</v>
      </c>
      <c r="D10" s="55">
        <f>ฉบับนักเรียน!C10</f>
        <v>46143</v>
      </c>
      <c r="E10" s="58" t="str">
        <f>ฉบับนักเรียน!D10</f>
        <v>เด็กชายณฐกร  โลหิตหาญ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1/11</v>
      </c>
      <c r="D11" s="55">
        <f>ฉบับนักเรียน!C11</f>
        <v>46144</v>
      </c>
      <c r="E11" s="58" t="str">
        <f>ฉบับนักเรียน!D11</f>
        <v>เด็กชายณฐวัฒน์  แผ่เรืองรัตน์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1/11</v>
      </c>
      <c r="D12" s="55">
        <f>ฉบับนักเรียน!C12</f>
        <v>46145</v>
      </c>
      <c r="E12" s="58" t="str">
        <f>ฉบับนักเรียน!D12</f>
        <v>เด็กชายณัฐโภคิน  กรีศรี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1/11</v>
      </c>
      <c r="D13" s="55">
        <f>ฉบับนักเรียน!C13</f>
        <v>46146</v>
      </c>
      <c r="E13" s="58" t="str">
        <f>ฉบับนักเรียน!D13</f>
        <v>เด็กชายณัฐธัญ  ธนรักษ์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1/11</v>
      </c>
      <c r="D14" s="55">
        <f>ฉบับนักเรียน!C14</f>
        <v>46147</v>
      </c>
      <c r="E14" s="58" t="str">
        <f>ฉบับนักเรียน!D14</f>
        <v>เด็กชายธนกฤต  สาแก้ว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1/11</v>
      </c>
      <c r="D15" s="55">
        <f>ฉบับนักเรียน!C15</f>
        <v>46148</v>
      </c>
      <c r="E15" s="58" t="str">
        <f>ฉบับนักเรียน!D15</f>
        <v>เด็กชายพงศกร  สิริพงศ์รังสี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1/11</v>
      </c>
      <c r="D16" s="55">
        <f>ฉบับนักเรียน!C16</f>
        <v>46149</v>
      </c>
      <c r="E16" s="58" t="str">
        <f>ฉบับนักเรียน!D16</f>
        <v>เด็กชายยุทธนา  พิมพิลา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1/11</v>
      </c>
      <c r="D17" s="55">
        <f>ฉบับนักเรียน!C17</f>
        <v>46150</v>
      </c>
      <c r="E17" s="58" t="str">
        <f>ฉบับนักเรียน!D17</f>
        <v>เด็กชายศิริกรณ์  แกว่นธัญญกรณ์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1/11</v>
      </c>
      <c r="D18" s="55">
        <f>ฉบับนักเรียน!C18</f>
        <v>46151</v>
      </c>
      <c r="E18" s="58" t="str">
        <f>ฉบับนักเรียน!D18</f>
        <v>เด็กชายศิวกร  บุญสนอง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1/11</v>
      </c>
      <c r="D19" s="55">
        <f>ฉบับนักเรียน!C19</f>
        <v>46152</v>
      </c>
      <c r="E19" s="58" t="str">
        <f>ฉบับนักเรียน!D19</f>
        <v>เด็กชายศุภวิชญ์  เงินสมบัติ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1/11</v>
      </c>
      <c r="D20" s="55">
        <f>ฉบับนักเรียน!C20</f>
        <v>46153</v>
      </c>
      <c r="E20" s="58" t="str">
        <f>ฉบับนักเรียน!D20</f>
        <v>เด็กชายสรวิชญ์  สิทธิสระดู่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1/11</v>
      </c>
      <c r="D21" s="55">
        <f>ฉบับนักเรียน!C21</f>
        <v>46154</v>
      </c>
      <c r="E21" s="58" t="str">
        <f>ฉบับนักเรียน!D21</f>
        <v>เด็กชายสุริยนนท์  นามชุ่ม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1/11</v>
      </c>
      <c r="D22" s="55">
        <f>ฉบับนักเรียน!C22</f>
        <v>46155</v>
      </c>
      <c r="E22" s="58" t="str">
        <f>ฉบับนักเรียน!D22</f>
        <v>เด็กหญิงกมลวรรณ  อิสรานนท์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1/11</v>
      </c>
      <c r="D23" s="55">
        <f>ฉบับนักเรียน!C23</f>
        <v>46156</v>
      </c>
      <c r="E23" s="58" t="str">
        <f>ฉบับนักเรียน!D23</f>
        <v>เด็กหญิงกวินตรา  บุญเกิด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1/11</v>
      </c>
      <c r="D24" s="55">
        <f>ฉบับนักเรียน!C24</f>
        <v>46157</v>
      </c>
      <c r="E24" s="58" t="str">
        <f>ฉบับนักเรียน!D24</f>
        <v>เด็กหญิงขัดติยา  ยางธิสาร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1/11</v>
      </c>
      <c r="D25" s="55">
        <f>ฉบับนักเรียน!C25</f>
        <v>46158</v>
      </c>
      <c r="E25" s="58" t="str">
        <f>ฉบับนักเรียน!D25</f>
        <v>เด็กหญิงจิราภรณ์  หอมพัน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1/11</v>
      </c>
      <c r="D26" s="55">
        <f>ฉบับนักเรียน!C26</f>
        <v>46159</v>
      </c>
      <c r="E26" s="58" t="str">
        <f>ฉบับนักเรียน!D26</f>
        <v>เด็กหญิงเจน  อยู่ดี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1/11</v>
      </c>
      <c r="D27" s="55">
        <f>ฉบับนักเรียน!C27</f>
        <v>46160</v>
      </c>
      <c r="E27" s="58" t="str">
        <f>ฉบับนักเรียน!D27</f>
        <v>เด็กหญิงชนากานต์  เรืองมลตรี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1/11</v>
      </c>
      <c r="D28" s="55">
        <f>ฉบับนักเรียน!C28</f>
        <v>46161</v>
      </c>
      <c r="E28" s="58" t="str">
        <f>ฉบับนักเรียน!D28</f>
        <v>เด็กหญิงนิชกานต์  ศะศิธร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1/11</v>
      </c>
      <c r="D29" s="55">
        <f>ฉบับนักเรียน!C29</f>
        <v>46162</v>
      </c>
      <c r="E29" s="58" t="str">
        <f>ฉบับนักเรียน!D29</f>
        <v>เด็กหญิงเบญญาณี  ยิ้มมิ่ง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1/11</v>
      </c>
      <c r="D30" s="55">
        <f>ฉบับนักเรียน!C30</f>
        <v>46163</v>
      </c>
      <c r="E30" s="58" t="str">
        <f>ฉบับนักเรียน!D30</f>
        <v>เด็กหญิงปทิตตา  เจียมพล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1/11</v>
      </c>
      <c r="D31" s="55">
        <f>ฉบับนักเรียน!C31</f>
        <v>46164</v>
      </c>
      <c r="E31" s="58" t="str">
        <f>ฉบับนักเรียน!D31</f>
        <v>เด็กหญิงปนัสยา  ค่ายมั่น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1/11</v>
      </c>
      <c r="D32" s="55">
        <f>ฉบับนักเรียน!C32</f>
        <v>46165</v>
      </c>
      <c r="E32" s="58" t="str">
        <f>ฉบับนักเรียน!D32</f>
        <v>เด็กหญิงปิยฉัตร  ทองแจ้ง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1/11</v>
      </c>
      <c r="D33" s="55">
        <f>ฉบับนักเรียน!C33</f>
        <v>46166</v>
      </c>
      <c r="E33" s="58" t="str">
        <f>ฉบับนักเรียน!D33</f>
        <v>เด็กหญิงปุณยาพร  ปั้นตระกูล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1/11</v>
      </c>
      <c r="D34" s="55">
        <f>ฉบับนักเรียน!C34</f>
        <v>46167</v>
      </c>
      <c r="E34" s="58" t="str">
        <f>ฉบับนักเรียน!D34</f>
        <v>เด็กหญิงพิชยา  คงรอด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1/11</v>
      </c>
      <c r="D35" s="55">
        <f>ฉบับนักเรียน!C35</f>
        <v>46168</v>
      </c>
      <c r="E35" s="58" t="str">
        <f>ฉบับนักเรียน!D35</f>
        <v>เด็กหญิงภัคจิรา  กลิ่นกล่อม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1/11</v>
      </c>
      <c r="D36" s="55">
        <f>ฉบับนักเรียน!C36</f>
        <v>46169</v>
      </c>
      <c r="E36" s="58" t="str">
        <f>ฉบับนักเรียน!D36</f>
        <v>เด็กหญิงภาวนา  ภูใหญ่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1/11</v>
      </c>
      <c r="D37" s="55">
        <f>ฉบับนักเรียน!C37</f>
        <v>46170</v>
      </c>
      <c r="E37" s="58" t="str">
        <f>ฉบับนักเรียน!D37</f>
        <v>เด็กหญิงรักษิณา  ไทยบรรจง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1/11</v>
      </c>
      <c r="D38" s="55">
        <f>ฉบับนักเรียน!C38</f>
        <v>46171</v>
      </c>
      <c r="E38" s="58" t="str">
        <f>ฉบับนักเรียน!D38</f>
        <v>เด็กหญิงศิริรักษ์  ปิ่นงาม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1/11</v>
      </c>
      <c r="D39" s="55">
        <f>ฉบับนักเรียน!C39</f>
        <v>46172</v>
      </c>
      <c r="E39" s="58" t="str">
        <f>ฉบับนักเรียน!D39</f>
        <v>เด็กหญิงสุจิตรา  หลานวงษ์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1/11</v>
      </c>
      <c r="D40" s="55">
        <f>ฉบับนักเรียน!C40</f>
        <v>46173</v>
      </c>
      <c r="E40" s="58" t="str">
        <f>ฉบับนักเรียน!D40</f>
        <v>เด็กหญิงสุธีธิดา  พูสุภา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1/11</v>
      </c>
      <c r="D41" s="55">
        <f>ฉบับนักเรียน!C41</f>
        <v>46174</v>
      </c>
      <c r="E41" s="58" t="str">
        <f>ฉบับนักเรียน!D41</f>
        <v>เด็กหญิงอธิชา  อินทร์ปราง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1/11</v>
      </c>
      <c r="D42" s="55">
        <f>ฉบับนักเรียน!C42</f>
        <v>46175</v>
      </c>
      <c r="E42" s="58" t="str">
        <f>ฉบับนักเรียน!D42</f>
        <v>เด็กหญิงอภิริสา  ประทาน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1/11</v>
      </c>
      <c r="D43" s="55">
        <f>ฉบับนักเรียน!C43</f>
        <v>46176</v>
      </c>
      <c r="E43" s="58" t="str">
        <f>ฉบับนักเรียน!D43</f>
        <v>เด็กหญิงอังควรินทร์  แสงเป๋า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1/11</v>
      </c>
      <c r="D44" s="55">
        <f>ฉบับนักเรียน!C44</f>
        <v>46177</v>
      </c>
      <c r="E44" s="58" t="str">
        <f>ฉบับนักเรียน!D44</f>
        <v>เด็กหญิงอินทิรา  พลวิชัย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นายเพทาย รัตนวิมล</v>
      </c>
      <c r="F57" s="46"/>
      <c r="G57" s="46"/>
      <c r="H57" s="46"/>
      <c r="I57" s="46"/>
      <c r="J57" s="46"/>
      <c r="K57" s="46"/>
      <c r="L57" s="46"/>
      <c r="M57" s="46"/>
      <c r="N57" s="95" t="str">
        <f>equal1!N57</f>
        <v>นางสาวกัญญาณัฐ เครือบุตร</v>
      </c>
      <c r="O57" s="96"/>
      <c r="P57" s="96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6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83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นายเพทาย รัตนวิมล  นางสาวกัญญาณัฐ เครือบุตร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1/11</v>
      </c>
      <c r="D5" s="55">
        <f>ฉบับนักเรียน!C5</f>
        <v>46138</v>
      </c>
      <c r="E5" s="58" t="str">
        <f>ฉบับนักเรียน!D5</f>
        <v>เด็กชายกรพัฒน์  ใจเดช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1/11</v>
      </c>
      <c r="D6" s="55">
        <f>ฉบับนักเรียน!C6</f>
        <v>46139</v>
      </c>
      <c r="E6" s="58" t="str">
        <f>ฉบับนักเรียน!D6</f>
        <v>เด็กชายกวีวิชญ์  ศรีแสง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1/11</v>
      </c>
      <c r="D7" s="55">
        <f>ฉบับนักเรียน!C7</f>
        <v>46140</v>
      </c>
      <c r="E7" s="58" t="str">
        <f>ฉบับนักเรียน!D7</f>
        <v>เด็กชายกิตติศักดิ์  ไชยกุมาร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1/11</v>
      </c>
      <c r="D8" s="55">
        <f>ฉบับนักเรียน!C8</f>
        <v>46141</v>
      </c>
      <c r="E8" s="58" t="str">
        <f>ฉบับนักเรียน!D8</f>
        <v>เด็กชายชวกรณ์  บัวแก้ว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1/11</v>
      </c>
      <c r="D9" s="55">
        <f>ฉบับนักเรียน!C9</f>
        <v>46142</v>
      </c>
      <c r="E9" s="58" t="str">
        <f>ฉบับนักเรียน!D9</f>
        <v>เด็กชายชุติพนธ์  เรืองจาบ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1/11</v>
      </c>
      <c r="D10" s="55">
        <f>ฉบับนักเรียน!C10</f>
        <v>46143</v>
      </c>
      <c r="E10" s="58" t="str">
        <f>ฉบับนักเรียน!D10</f>
        <v>เด็กชายณฐกร  โลหิตหาญ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1/11</v>
      </c>
      <c r="D11" s="55">
        <f>ฉบับนักเรียน!C11</f>
        <v>46144</v>
      </c>
      <c r="E11" s="58" t="str">
        <f>ฉบับนักเรียน!D11</f>
        <v>เด็กชายณฐวัฒน์  แผ่เรืองรัตน์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1/11</v>
      </c>
      <c r="D12" s="55">
        <f>ฉบับนักเรียน!C12</f>
        <v>46145</v>
      </c>
      <c r="E12" s="58" t="str">
        <f>ฉบับนักเรียน!D12</f>
        <v>เด็กชายณัฐโภคิน  กรีศรี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1/11</v>
      </c>
      <c r="D13" s="55">
        <f>ฉบับนักเรียน!C13</f>
        <v>46146</v>
      </c>
      <c r="E13" s="58" t="str">
        <f>ฉบับนักเรียน!D13</f>
        <v>เด็กชายณัฐธัญ  ธนรักษ์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1/11</v>
      </c>
      <c r="D14" s="55">
        <f>ฉบับนักเรียน!C14</f>
        <v>46147</v>
      </c>
      <c r="E14" s="58" t="str">
        <f>ฉบับนักเรียน!D14</f>
        <v>เด็กชายธนกฤต  สาแก้ว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1/11</v>
      </c>
      <c r="D15" s="55">
        <f>ฉบับนักเรียน!C15</f>
        <v>46148</v>
      </c>
      <c r="E15" s="58" t="str">
        <f>ฉบับนักเรียน!D15</f>
        <v>เด็กชายพงศกร  สิริพงศ์รังสี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1/11</v>
      </c>
      <c r="D16" s="55">
        <f>ฉบับนักเรียน!C16</f>
        <v>46149</v>
      </c>
      <c r="E16" s="58" t="str">
        <f>ฉบับนักเรียน!D16</f>
        <v>เด็กชายยุทธนา  พิมพิลา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1/11</v>
      </c>
      <c r="D17" s="55">
        <f>ฉบับนักเรียน!C17</f>
        <v>46150</v>
      </c>
      <c r="E17" s="58" t="str">
        <f>ฉบับนักเรียน!D17</f>
        <v>เด็กชายศิริกรณ์  แกว่นธัญญกรณ์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1/11</v>
      </c>
      <c r="D18" s="55">
        <f>ฉบับนักเรียน!C18</f>
        <v>46151</v>
      </c>
      <c r="E18" s="58" t="str">
        <f>ฉบับนักเรียน!D18</f>
        <v>เด็กชายศิวกร  บุญสนอง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1/11</v>
      </c>
      <c r="D19" s="55">
        <f>ฉบับนักเรียน!C19</f>
        <v>46152</v>
      </c>
      <c r="E19" s="58" t="str">
        <f>ฉบับนักเรียน!D19</f>
        <v>เด็กชายศุภวิชญ์  เงินสมบัติ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1/11</v>
      </c>
      <c r="D20" s="55">
        <f>ฉบับนักเรียน!C20</f>
        <v>46153</v>
      </c>
      <c r="E20" s="58" t="str">
        <f>ฉบับนักเรียน!D20</f>
        <v>เด็กชายสรวิชญ์  สิทธิสระดู่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1/11</v>
      </c>
      <c r="D21" s="55">
        <f>ฉบับนักเรียน!C21</f>
        <v>46154</v>
      </c>
      <c r="E21" s="58" t="str">
        <f>ฉบับนักเรียน!D21</f>
        <v>เด็กชายสุริยนนท์  นามชุ่ม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1/11</v>
      </c>
      <c r="D22" s="55">
        <f>ฉบับนักเรียน!C22</f>
        <v>46155</v>
      </c>
      <c r="E22" s="58" t="str">
        <f>ฉบับนักเรียน!D22</f>
        <v>เด็กหญิงกมลวรรณ  อิสรานนท์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1/11</v>
      </c>
      <c r="D23" s="55">
        <f>ฉบับนักเรียน!C23</f>
        <v>46156</v>
      </c>
      <c r="E23" s="58" t="str">
        <f>ฉบับนักเรียน!D23</f>
        <v>เด็กหญิงกวินตรา  บุญเกิด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1/11</v>
      </c>
      <c r="D24" s="55">
        <f>ฉบับนักเรียน!C24</f>
        <v>46157</v>
      </c>
      <c r="E24" s="58" t="str">
        <f>ฉบับนักเรียน!D24</f>
        <v>เด็กหญิงขัดติยา  ยางธิสาร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1/11</v>
      </c>
      <c r="D25" s="55">
        <f>ฉบับนักเรียน!C25</f>
        <v>46158</v>
      </c>
      <c r="E25" s="58" t="str">
        <f>ฉบับนักเรียน!D25</f>
        <v>เด็กหญิงจิราภรณ์  หอมพัน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1/11</v>
      </c>
      <c r="D26" s="55">
        <f>ฉบับนักเรียน!C26</f>
        <v>46159</v>
      </c>
      <c r="E26" s="58" t="str">
        <f>ฉบับนักเรียน!D26</f>
        <v>เด็กหญิงเจน  อยู่ดี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1/11</v>
      </c>
      <c r="D27" s="55">
        <f>ฉบับนักเรียน!C27</f>
        <v>46160</v>
      </c>
      <c r="E27" s="58" t="str">
        <f>ฉบับนักเรียน!D27</f>
        <v>เด็กหญิงชนากานต์  เรืองมลตรี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1/11</v>
      </c>
      <c r="D28" s="55">
        <f>ฉบับนักเรียน!C28</f>
        <v>46161</v>
      </c>
      <c r="E28" s="58" t="str">
        <f>ฉบับนักเรียน!D28</f>
        <v>เด็กหญิงนิชกานต์  ศะศิธร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1/11</v>
      </c>
      <c r="D29" s="55">
        <f>ฉบับนักเรียน!C29</f>
        <v>46162</v>
      </c>
      <c r="E29" s="58" t="str">
        <f>ฉบับนักเรียน!D29</f>
        <v>เด็กหญิงเบญญาณี  ยิ้มมิ่ง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1/11</v>
      </c>
      <c r="D30" s="55">
        <f>ฉบับนักเรียน!C30</f>
        <v>46163</v>
      </c>
      <c r="E30" s="58" t="str">
        <f>ฉบับนักเรียน!D30</f>
        <v>เด็กหญิงปทิตตา  เจียมพล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1/11</v>
      </c>
      <c r="D31" s="55">
        <f>ฉบับนักเรียน!C31</f>
        <v>46164</v>
      </c>
      <c r="E31" s="58" t="str">
        <f>ฉบับนักเรียน!D31</f>
        <v>เด็กหญิงปนัสยา  ค่ายมั่น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1/11</v>
      </c>
      <c r="D32" s="55">
        <f>ฉบับนักเรียน!C32</f>
        <v>46165</v>
      </c>
      <c r="E32" s="58" t="str">
        <f>ฉบับนักเรียน!D32</f>
        <v>เด็กหญิงปิยฉัตร  ทองแจ้ง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1/11</v>
      </c>
      <c r="D33" s="55">
        <f>ฉบับนักเรียน!C33</f>
        <v>46166</v>
      </c>
      <c r="E33" s="58" t="str">
        <f>ฉบับนักเรียน!D33</f>
        <v>เด็กหญิงปุณยาพร  ปั้นตระกูล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1/11</v>
      </c>
      <c r="D34" s="55">
        <f>ฉบับนักเรียน!C34</f>
        <v>46167</v>
      </c>
      <c r="E34" s="58" t="str">
        <f>ฉบับนักเรียน!D34</f>
        <v>เด็กหญิงพิชยา  คงรอด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1/11</v>
      </c>
      <c r="D35" s="55">
        <f>ฉบับนักเรียน!C35</f>
        <v>46168</v>
      </c>
      <c r="E35" s="58" t="str">
        <f>ฉบับนักเรียน!D35</f>
        <v>เด็กหญิงภัคจิรา  กลิ่นกล่อม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1/11</v>
      </c>
      <c r="D36" s="55">
        <f>ฉบับนักเรียน!C36</f>
        <v>46169</v>
      </c>
      <c r="E36" s="58" t="str">
        <f>ฉบับนักเรียน!D36</f>
        <v>เด็กหญิงภาวนา  ภูใหญ่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1/11</v>
      </c>
      <c r="D37" s="55">
        <f>ฉบับนักเรียน!C37</f>
        <v>46170</v>
      </c>
      <c r="E37" s="58" t="str">
        <f>ฉบับนักเรียน!D37</f>
        <v>เด็กหญิงรักษิณา  ไทยบรรจง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1/11</v>
      </c>
      <c r="D38" s="55">
        <f>ฉบับนักเรียน!C38</f>
        <v>46171</v>
      </c>
      <c r="E38" s="58" t="str">
        <f>ฉบับนักเรียน!D38</f>
        <v>เด็กหญิงศิริรักษ์  ปิ่นงาม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1/11</v>
      </c>
      <c r="D39" s="55">
        <f>ฉบับนักเรียน!C39</f>
        <v>46172</v>
      </c>
      <c r="E39" s="58" t="str">
        <f>ฉบับนักเรียน!D39</f>
        <v>เด็กหญิงสุจิตรา  หลานวงษ์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1/11</v>
      </c>
      <c r="D40" s="55">
        <f>ฉบับนักเรียน!C40</f>
        <v>46173</v>
      </c>
      <c r="E40" s="58" t="str">
        <f>ฉบับนักเรียน!D40</f>
        <v>เด็กหญิงสุธีธิดา  พูสุภา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1/11</v>
      </c>
      <c r="D41" s="55">
        <f>ฉบับนักเรียน!C41</f>
        <v>46174</v>
      </c>
      <c r="E41" s="58" t="str">
        <f>ฉบับนักเรียน!D41</f>
        <v>เด็กหญิงอธิชา  อินทร์ปราง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1/11</v>
      </c>
      <c r="D42" s="55">
        <f>ฉบับนักเรียน!C42</f>
        <v>46175</v>
      </c>
      <c r="E42" s="58" t="str">
        <f>ฉบับนักเรียน!D42</f>
        <v>เด็กหญิงอภิริสา  ประทาน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1/11</v>
      </c>
      <c r="D43" s="55">
        <f>ฉบับนักเรียน!C43</f>
        <v>46176</v>
      </c>
      <c r="E43" s="58" t="str">
        <f>ฉบับนักเรียน!D43</f>
        <v>เด็กหญิงอังควรินทร์  แสงเป๋า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1/11</v>
      </c>
      <c r="D44" s="55">
        <f>ฉบับนักเรียน!C44</f>
        <v>46177</v>
      </c>
      <c r="E44" s="58" t="str">
        <f>ฉบับนักเรียน!D44</f>
        <v>เด็กหญิงอินทิรา  พลวิชัย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นายเพทาย รัตนวิมล</v>
      </c>
      <c r="F57" s="46"/>
      <c r="G57" s="46"/>
      <c r="H57" s="46"/>
      <c r="I57" s="46"/>
      <c r="J57" s="46"/>
      <c r="K57" s="46"/>
      <c r="L57" s="46"/>
      <c r="M57" s="46"/>
      <c r="N57" s="95" t="str">
        <f>equal2!N57</f>
        <v>นางสาวกัญญาณัฐ เครือบุตร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H60" sqref="H60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7" t="s">
        <v>0</v>
      </c>
      <c r="C2" s="98"/>
      <c r="D2" s="98"/>
      <c r="E2" s="98"/>
      <c r="F2" s="99"/>
      <c r="G2" s="61"/>
      <c r="H2" s="108" t="s">
        <v>84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7" t="str">
        <f>ฉบับนักเรียน!A3</f>
        <v>นายเพทาย รัตนวิมล  นางสาวกัญญาณัฐ เครือบุตร</v>
      </c>
      <c r="C3" s="98"/>
      <c r="D3" s="98"/>
      <c r="E3" s="98"/>
      <c r="F3" s="99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1/11</v>
      </c>
      <c r="D5" s="55">
        <f>ฉบับนักเรียน!C5</f>
        <v>46138</v>
      </c>
      <c r="E5" s="58" t="str">
        <f>ฉบับนักเรียน!D5</f>
        <v>เด็กชายกรพัฒน์  ใจเดช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1/11</v>
      </c>
      <c r="D6" s="55">
        <f>ฉบับนักเรียน!C6</f>
        <v>46139</v>
      </c>
      <c r="E6" s="58" t="str">
        <f>ฉบับนักเรียน!D6</f>
        <v>เด็กชายกวีวิชญ์  ศรีแสง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1/11</v>
      </c>
      <c r="D7" s="55">
        <f>ฉบับนักเรียน!C7</f>
        <v>46140</v>
      </c>
      <c r="E7" s="58" t="str">
        <f>ฉบับนักเรียน!D7</f>
        <v>เด็กชายกิตติศักดิ์  ไชยกุมาร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1/11</v>
      </c>
      <c r="D8" s="55">
        <f>ฉบับนักเรียน!C8</f>
        <v>46141</v>
      </c>
      <c r="E8" s="58" t="str">
        <f>ฉบับนักเรียน!D8</f>
        <v>เด็กชายชวกรณ์  บัวแก้ว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1/11</v>
      </c>
      <c r="D9" s="55">
        <f>ฉบับนักเรียน!C9</f>
        <v>46142</v>
      </c>
      <c r="E9" s="58" t="str">
        <f>ฉบับนักเรียน!D9</f>
        <v>เด็กชายชุติพนธ์  เรืองจาบ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1/11</v>
      </c>
      <c r="D10" s="55">
        <f>ฉบับนักเรียน!C10</f>
        <v>46143</v>
      </c>
      <c r="E10" s="58" t="str">
        <f>ฉบับนักเรียน!D10</f>
        <v>เด็กชายณฐกร  โลหิตหาญ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1/11</v>
      </c>
      <c r="D11" s="55">
        <f>ฉบับนักเรียน!C11</f>
        <v>46144</v>
      </c>
      <c r="E11" s="58" t="str">
        <f>ฉบับนักเรียน!D11</f>
        <v>เด็กชายณฐวัฒน์  แผ่เรืองรัตน์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1/11</v>
      </c>
      <c r="D12" s="55">
        <f>ฉบับนักเรียน!C12</f>
        <v>46145</v>
      </c>
      <c r="E12" s="58" t="str">
        <f>ฉบับนักเรียน!D12</f>
        <v>เด็กชายณัฐโภคิน  กรีศรี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1/11</v>
      </c>
      <c r="D13" s="55">
        <f>ฉบับนักเรียน!C13</f>
        <v>46146</v>
      </c>
      <c r="E13" s="58" t="str">
        <f>ฉบับนักเรียน!D13</f>
        <v>เด็กชายณัฐธัญ  ธนรักษ์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1/11</v>
      </c>
      <c r="D14" s="55">
        <f>ฉบับนักเรียน!C14</f>
        <v>46147</v>
      </c>
      <c r="E14" s="58" t="str">
        <f>ฉบับนักเรียน!D14</f>
        <v>เด็กชายธนกฤต  สาแก้ว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1/11</v>
      </c>
      <c r="D15" s="55">
        <f>ฉบับนักเรียน!C15</f>
        <v>46148</v>
      </c>
      <c r="E15" s="58" t="str">
        <f>ฉบับนักเรียน!D15</f>
        <v>เด็กชายพงศกร  สิริพงศ์รังสี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1/11</v>
      </c>
      <c r="D16" s="55">
        <f>ฉบับนักเรียน!C16</f>
        <v>46149</v>
      </c>
      <c r="E16" s="58" t="str">
        <f>ฉบับนักเรียน!D16</f>
        <v>เด็กชายยุทธนา  พิมพิลา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1/11</v>
      </c>
      <c r="D17" s="55">
        <f>ฉบับนักเรียน!C17</f>
        <v>46150</v>
      </c>
      <c r="E17" s="58" t="str">
        <f>ฉบับนักเรียน!D17</f>
        <v>เด็กชายศิริกรณ์  แกว่นธัญญกรณ์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1/11</v>
      </c>
      <c r="D18" s="55">
        <f>ฉบับนักเรียน!C18</f>
        <v>46151</v>
      </c>
      <c r="E18" s="58" t="str">
        <f>ฉบับนักเรียน!D18</f>
        <v>เด็กชายศิวกร  บุญสนอง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1/11</v>
      </c>
      <c r="D19" s="55">
        <f>ฉบับนักเรียน!C19</f>
        <v>46152</v>
      </c>
      <c r="E19" s="58" t="str">
        <f>ฉบับนักเรียน!D19</f>
        <v>เด็กชายศุภวิชญ์  เงินสมบัติ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1/11</v>
      </c>
      <c r="D20" s="55">
        <f>ฉบับนักเรียน!C20</f>
        <v>46153</v>
      </c>
      <c r="E20" s="58" t="str">
        <f>ฉบับนักเรียน!D20</f>
        <v>เด็กชายสรวิชญ์  สิทธิสระดู่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1/11</v>
      </c>
      <c r="D21" s="55">
        <f>ฉบับนักเรียน!C21</f>
        <v>46154</v>
      </c>
      <c r="E21" s="58" t="str">
        <f>ฉบับนักเรียน!D21</f>
        <v>เด็กชายสุริยนนท์  นามชุ่ม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1/11</v>
      </c>
      <c r="D22" s="55">
        <f>ฉบับนักเรียน!C22</f>
        <v>46155</v>
      </c>
      <c r="E22" s="58" t="str">
        <f>ฉบับนักเรียน!D22</f>
        <v>เด็กหญิงกมลวรรณ  อิสรานนท์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1/11</v>
      </c>
      <c r="D23" s="55">
        <f>ฉบับนักเรียน!C23</f>
        <v>46156</v>
      </c>
      <c r="E23" s="58" t="str">
        <f>ฉบับนักเรียน!D23</f>
        <v>เด็กหญิงกวินตรา  บุญเกิด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1/11</v>
      </c>
      <c r="D24" s="55">
        <f>ฉบับนักเรียน!C24</f>
        <v>46157</v>
      </c>
      <c r="E24" s="58" t="str">
        <f>ฉบับนักเรียน!D24</f>
        <v>เด็กหญิงขัดติยา  ยางธิสาร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1/11</v>
      </c>
      <c r="D25" s="55">
        <f>ฉบับนักเรียน!C25</f>
        <v>46158</v>
      </c>
      <c r="E25" s="58" t="str">
        <f>ฉบับนักเรียน!D25</f>
        <v>เด็กหญิงจิราภรณ์  หอมพัน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1/11</v>
      </c>
      <c r="D26" s="55">
        <f>ฉบับนักเรียน!C26</f>
        <v>46159</v>
      </c>
      <c r="E26" s="58" t="str">
        <f>ฉบับนักเรียน!D26</f>
        <v>เด็กหญิงเจน  อยู่ดี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1/11</v>
      </c>
      <c r="D27" s="55">
        <f>ฉบับนักเรียน!C27</f>
        <v>46160</v>
      </c>
      <c r="E27" s="58" t="str">
        <f>ฉบับนักเรียน!D27</f>
        <v>เด็กหญิงชนากานต์  เรืองมลตรี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1/11</v>
      </c>
      <c r="D28" s="55">
        <f>ฉบับนักเรียน!C28</f>
        <v>46161</v>
      </c>
      <c r="E28" s="58" t="str">
        <f>ฉบับนักเรียน!D28</f>
        <v>เด็กหญิงนิชกานต์  ศะศิธร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1/11</v>
      </c>
      <c r="D29" s="55">
        <f>ฉบับนักเรียน!C29</f>
        <v>46162</v>
      </c>
      <c r="E29" s="58" t="str">
        <f>ฉบับนักเรียน!D29</f>
        <v>เด็กหญิงเบญญาณี  ยิ้มมิ่ง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1/11</v>
      </c>
      <c r="D30" s="55">
        <f>ฉบับนักเรียน!C30</f>
        <v>46163</v>
      </c>
      <c r="E30" s="58" t="str">
        <f>ฉบับนักเรียน!D30</f>
        <v>เด็กหญิงปทิตตา  เจียมพล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1/11</v>
      </c>
      <c r="D31" s="55">
        <f>ฉบับนักเรียน!C31</f>
        <v>46164</v>
      </c>
      <c r="E31" s="58" t="str">
        <f>ฉบับนักเรียน!D31</f>
        <v>เด็กหญิงปนัสยา  ค่ายมั่น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1/11</v>
      </c>
      <c r="D32" s="55">
        <f>ฉบับนักเรียน!C32</f>
        <v>46165</v>
      </c>
      <c r="E32" s="58" t="str">
        <f>ฉบับนักเรียน!D32</f>
        <v>เด็กหญิงปิยฉัตร  ทองแจ้ง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1/11</v>
      </c>
      <c r="D33" s="55">
        <f>ฉบับนักเรียน!C33</f>
        <v>46166</v>
      </c>
      <c r="E33" s="58" t="str">
        <f>ฉบับนักเรียน!D33</f>
        <v>เด็กหญิงปุณยาพร  ปั้นตระกูล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1/11</v>
      </c>
      <c r="D34" s="55">
        <f>ฉบับนักเรียน!C34</f>
        <v>46167</v>
      </c>
      <c r="E34" s="58" t="str">
        <f>ฉบับนักเรียน!D34</f>
        <v>เด็กหญิงพิชยา  คงรอด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1/11</v>
      </c>
      <c r="D35" s="55">
        <f>ฉบับนักเรียน!C35</f>
        <v>46168</v>
      </c>
      <c r="E35" s="58" t="str">
        <f>ฉบับนักเรียน!D35</f>
        <v>เด็กหญิงภัคจิรา  กลิ่นกล่อม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1/11</v>
      </c>
      <c r="D36" s="55">
        <f>ฉบับนักเรียน!C36</f>
        <v>46169</v>
      </c>
      <c r="E36" s="58" t="str">
        <f>ฉบับนักเรียน!D36</f>
        <v>เด็กหญิงภาวนา  ภูใหญ่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1/11</v>
      </c>
      <c r="D37" s="55">
        <f>ฉบับนักเรียน!C37</f>
        <v>46170</v>
      </c>
      <c r="E37" s="58" t="str">
        <f>ฉบับนักเรียน!D37</f>
        <v>เด็กหญิงรักษิณา  ไทยบรรจง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1/11</v>
      </c>
      <c r="D38" s="55">
        <f>ฉบับนักเรียน!C38</f>
        <v>46171</v>
      </c>
      <c r="E38" s="58" t="str">
        <f>ฉบับนักเรียน!D38</f>
        <v>เด็กหญิงศิริรักษ์  ปิ่นงาม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1/11</v>
      </c>
      <c r="D39" s="55">
        <f>ฉบับนักเรียน!C39</f>
        <v>46172</v>
      </c>
      <c r="E39" s="58" t="str">
        <f>ฉบับนักเรียน!D39</f>
        <v>เด็กหญิงสุจิตรา  หลานวงษ์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1/11</v>
      </c>
      <c r="D40" s="55">
        <f>ฉบับนักเรียน!C40</f>
        <v>46173</v>
      </c>
      <c r="E40" s="58" t="str">
        <f>ฉบับนักเรียน!D40</f>
        <v>เด็กหญิงสุธีธิดา  พูสุภา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1/11</v>
      </c>
      <c r="D41" s="55">
        <f>ฉบับนักเรียน!C41</f>
        <v>46174</v>
      </c>
      <c r="E41" s="58" t="str">
        <f>ฉบับนักเรียน!D41</f>
        <v>เด็กหญิงอธิชา  อินทร์ปราง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1/11</v>
      </c>
      <c r="D42" s="55">
        <f>ฉบับนักเรียน!C42</f>
        <v>46175</v>
      </c>
      <c r="E42" s="58" t="str">
        <f>ฉบับนักเรียน!D42</f>
        <v>เด็กหญิงอภิริสา  ประทาน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1/11</v>
      </c>
      <c r="D43" s="55">
        <f>ฉบับนักเรียน!C43</f>
        <v>46176</v>
      </c>
      <c r="E43" s="58" t="str">
        <f>ฉบับนักเรียน!D43</f>
        <v>เด็กหญิงอังควรินทร์  แสงเป๋า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1/11</v>
      </c>
      <c r="D44" s="55">
        <f>ฉบับนักเรียน!C44</f>
        <v>46177</v>
      </c>
      <c r="E44" s="58" t="str">
        <f>ฉบับนักเรียน!D44</f>
        <v>เด็กหญิงอินทิรา  พลวิชัย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นายเพทาย รัตนวิมล</v>
      </c>
      <c r="F57" s="46"/>
      <c r="G57" s="46"/>
      <c r="H57" s="46"/>
      <c r="I57" s="46"/>
      <c r="J57" s="46"/>
      <c r="K57" s="46"/>
      <c r="L57" s="46"/>
      <c r="M57" s="46"/>
      <c r="N57" s="95" t="str">
        <f>equal3!N57</f>
        <v>นางสาวกัญญาณัฐ เครือบุตร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40" zoomScale="80" zoomScaleNormal="80" workbookViewId="0">
      <selection activeCell="E58" sqref="E58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85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นายเพทาย รัตนวิมล  นางสาวกัญญาณัฐ เครือบุตร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1/11</v>
      </c>
      <c r="D5" s="55">
        <f>ฉบับนักเรียน!C5</f>
        <v>46138</v>
      </c>
      <c r="E5" s="58" t="str">
        <f>ฉบับนักเรียน!D5</f>
        <v>เด็กชายกรพัฒน์  ใจเดช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1/11</v>
      </c>
      <c r="D6" s="55">
        <f>ฉบับนักเรียน!C6</f>
        <v>46139</v>
      </c>
      <c r="E6" s="58" t="str">
        <f>ฉบับนักเรียน!D6</f>
        <v>เด็กชายกวีวิชญ์  ศรีแสง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1/11</v>
      </c>
      <c r="D7" s="55">
        <f>ฉบับนักเรียน!C7</f>
        <v>46140</v>
      </c>
      <c r="E7" s="58" t="str">
        <f>ฉบับนักเรียน!D7</f>
        <v>เด็กชายกิตติศักดิ์  ไชยกุมาร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1/11</v>
      </c>
      <c r="D8" s="55">
        <f>ฉบับนักเรียน!C8</f>
        <v>46141</v>
      </c>
      <c r="E8" s="58" t="str">
        <f>ฉบับนักเรียน!D8</f>
        <v>เด็กชายชวกรณ์  บัวแก้ว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1/11</v>
      </c>
      <c r="D9" s="55">
        <f>ฉบับนักเรียน!C9</f>
        <v>46142</v>
      </c>
      <c r="E9" s="58" t="str">
        <f>ฉบับนักเรียน!D9</f>
        <v>เด็กชายชุติพนธ์  เรืองจาบ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1/11</v>
      </c>
      <c r="D10" s="55">
        <f>ฉบับนักเรียน!C10</f>
        <v>46143</v>
      </c>
      <c r="E10" s="58" t="str">
        <f>ฉบับนักเรียน!D10</f>
        <v>เด็กชายณฐกร  โลหิตหาญ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1/11</v>
      </c>
      <c r="D11" s="55">
        <f>ฉบับนักเรียน!C11</f>
        <v>46144</v>
      </c>
      <c r="E11" s="58" t="str">
        <f>ฉบับนักเรียน!D11</f>
        <v>เด็กชายณฐวัฒน์  แผ่เรืองรัตน์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1/11</v>
      </c>
      <c r="D12" s="55">
        <f>ฉบับนักเรียน!C12</f>
        <v>46145</v>
      </c>
      <c r="E12" s="58" t="str">
        <f>ฉบับนักเรียน!D12</f>
        <v>เด็กชายณัฐโภคิน  กรีศรี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1/11</v>
      </c>
      <c r="D13" s="55">
        <f>ฉบับนักเรียน!C13</f>
        <v>46146</v>
      </c>
      <c r="E13" s="58" t="str">
        <f>ฉบับนักเรียน!D13</f>
        <v>เด็กชายณัฐธัญ  ธนรักษ์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1/11</v>
      </c>
      <c r="D14" s="55">
        <f>ฉบับนักเรียน!C14</f>
        <v>46147</v>
      </c>
      <c r="E14" s="58" t="str">
        <f>ฉบับนักเรียน!D14</f>
        <v>เด็กชายธนกฤต  สาแก้ว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1/11</v>
      </c>
      <c r="D15" s="55">
        <f>ฉบับนักเรียน!C15</f>
        <v>46148</v>
      </c>
      <c r="E15" s="58" t="str">
        <f>ฉบับนักเรียน!D15</f>
        <v>เด็กชายพงศกร  สิริพงศ์รังสี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1/11</v>
      </c>
      <c r="D16" s="55">
        <f>ฉบับนักเรียน!C16</f>
        <v>46149</v>
      </c>
      <c r="E16" s="58" t="str">
        <f>ฉบับนักเรียน!D16</f>
        <v>เด็กชายยุทธนา  พิมพิลา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1/11</v>
      </c>
      <c r="D17" s="55">
        <f>ฉบับนักเรียน!C17</f>
        <v>46150</v>
      </c>
      <c r="E17" s="58" t="str">
        <f>ฉบับนักเรียน!D17</f>
        <v>เด็กชายศิริกรณ์  แกว่นธัญญกรณ์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1/11</v>
      </c>
      <c r="D18" s="55">
        <f>ฉบับนักเรียน!C18</f>
        <v>46151</v>
      </c>
      <c r="E18" s="58" t="str">
        <f>ฉบับนักเรียน!D18</f>
        <v>เด็กชายศิวกร  บุญสนอง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1/11</v>
      </c>
      <c r="D19" s="55">
        <f>ฉบับนักเรียน!C19</f>
        <v>46152</v>
      </c>
      <c r="E19" s="58" t="str">
        <f>ฉบับนักเรียน!D19</f>
        <v>เด็กชายศุภวิชญ์  เงินสมบัติ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1/11</v>
      </c>
      <c r="D20" s="55">
        <f>ฉบับนักเรียน!C20</f>
        <v>46153</v>
      </c>
      <c r="E20" s="58" t="str">
        <f>ฉบับนักเรียน!D20</f>
        <v>เด็กชายสรวิชญ์  สิทธิสระดู่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1/11</v>
      </c>
      <c r="D21" s="55">
        <f>ฉบับนักเรียน!C21</f>
        <v>46154</v>
      </c>
      <c r="E21" s="58" t="str">
        <f>ฉบับนักเรียน!D21</f>
        <v>เด็กชายสุริยนนท์  นามชุ่ม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1/11</v>
      </c>
      <c r="D22" s="55">
        <f>ฉบับนักเรียน!C22</f>
        <v>46155</v>
      </c>
      <c r="E22" s="58" t="str">
        <f>ฉบับนักเรียน!D22</f>
        <v>เด็กหญิงกมลวรรณ  อิสรานนท์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1/11</v>
      </c>
      <c r="D23" s="55">
        <f>ฉบับนักเรียน!C23</f>
        <v>46156</v>
      </c>
      <c r="E23" s="58" t="str">
        <f>ฉบับนักเรียน!D23</f>
        <v>เด็กหญิงกวินตรา  บุญเกิด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1/11</v>
      </c>
      <c r="D24" s="55">
        <f>ฉบับนักเรียน!C24</f>
        <v>46157</v>
      </c>
      <c r="E24" s="58" t="str">
        <f>ฉบับนักเรียน!D24</f>
        <v>เด็กหญิงขัดติยา  ยางธิสาร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1/11</v>
      </c>
      <c r="D25" s="55">
        <f>ฉบับนักเรียน!C25</f>
        <v>46158</v>
      </c>
      <c r="E25" s="58" t="str">
        <f>ฉบับนักเรียน!D25</f>
        <v>เด็กหญิงจิราภรณ์  หอมพัน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1/11</v>
      </c>
      <c r="D26" s="55">
        <f>ฉบับนักเรียน!C26</f>
        <v>46159</v>
      </c>
      <c r="E26" s="58" t="str">
        <f>ฉบับนักเรียน!D26</f>
        <v>เด็กหญิงเจน  อยู่ดี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1/11</v>
      </c>
      <c r="D27" s="55">
        <f>ฉบับนักเรียน!C27</f>
        <v>46160</v>
      </c>
      <c r="E27" s="58" t="str">
        <f>ฉบับนักเรียน!D27</f>
        <v>เด็กหญิงชนากานต์  เรืองมลตรี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1/11</v>
      </c>
      <c r="D28" s="55">
        <f>ฉบับนักเรียน!C28</f>
        <v>46161</v>
      </c>
      <c r="E28" s="58" t="str">
        <f>ฉบับนักเรียน!D28</f>
        <v>เด็กหญิงนิชกานต์  ศะศิธร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1/11</v>
      </c>
      <c r="D29" s="55">
        <f>ฉบับนักเรียน!C29</f>
        <v>46162</v>
      </c>
      <c r="E29" s="58" t="str">
        <f>ฉบับนักเรียน!D29</f>
        <v>เด็กหญิงเบญญาณี  ยิ้มมิ่ง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1/11</v>
      </c>
      <c r="D30" s="55">
        <f>ฉบับนักเรียน!C30</f>
        <v>46163</v>
      </c>
      <c r="E30" s="58" t="str">
        <f>ฉบับนักเรียน!D30</f>
        <v>เด็กหญิงปทิตตา  เจียมพล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1/11</v>
      </c>
      <c r="D31" s="55">
        <f>ฉบับนักเรียน!C31</f>
        <v>46164</v>
      </c>
      <c r="E31" s="58" t="str">
        <f>ฉบับนักเรียน!D31</f>
        <v>เด็กหญิงปนัสยา  ค่ายมั่น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1/11</v>
      </c>
      <c r="D32" s="55">
        <f>ฉบับนักเรียน!C32</f>
        <v>46165</v>
      </c>
      <c r="E32" s="58" t="str">
        <f>ฉบับนักเรียน!D32</f>
        <v>เด็กหญิงปิยฉัตร  ทองแจ้ง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1/11</v>
      </c>
      <c r="D33" s="55">
        <f>ฉบับนักเรียน!C33</f>
        <v>46166</v>
      </c>
      <c r="E33" s="58" t="str">
        <f>ฉบับนักเรียน!D33</f>
        <v>เด็กหญิงปุณยาพร  ปั้นตระกูล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1/11</v>
      </c>
      <c r="D34" s="55">
        <f>ฉบับนักเรียน!C34</f>
        <v>46167</v>
      </c>
      <c r="E34" s="58" t="str">
        <f>ฉบับนักเรียน!D34</f>
        <v>เด็กหญิงพิชยา  คงรอด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1/11</v>
      </c>
      <c r="D35" s="55">
        <f>ฉบับนักเรียน!C35</f>
        <v>46168</v>
      </c>
      <c r="E35" s="58" t="str">
        <f>ฉบับนักเรียน!D35</f>
        <v>เด็กหญิงภัคจิรา  กลิ่นกล่อม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1/11</v>
      </c>
      <c r="D36" s="55">
        <f>ฉบับนักเรียน!C36</f>
        <v>46169</v>
      </c>
      <c r="E36" s="58" t="str">
        <f>ฉบับนักเรียน!D36</f>
        <v>เด็กหญิงภาวนา  ภูใหญ่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1/11</v>
      </c>
      <c r="D37" s="55">
        <f>ฉบับนักเรียน!C37</f>
        <v>46170</v>
      </c>
      <c r="E37" s="58" t="str">
        <f>ฉบับนักเรียน!D37</f>
        <v>เด็กหญิงรักษิณา  ไทยบรรจง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1/11</v>
      </c>
      <c r="D38" s="55">
        <f>ฉบับนักเรียน!C38</f>
        <v>46171</v>
      </c>
      <c r="E38" s="58" t="str">
        <f>ฉบับนักเรียน!D38</f>
        <v>เด็กหญิงศิริรักษ์  ปิ่นงาม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1/11</v>
      </c>
      <c r="D39" s="55">
        <f>ฉบับนักเรียน!C39</f>
        <v>46172</v>
      </c>
      <c r="E39" s="58" t="str">
        <f>ฉบับนักเรียน!D39</f>
        <v>เด็กหญิงสุจิตรา  หลานวงษ์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1/11</v>
      </c>
      <c r="D40" s="55">
        <f>ฉบับนักเรียน!C40</f>
        <v>46173</v>
      </c>
      <c r="E40" s="58" t="str">
        <f>ฉบับนักเรียน!D40</f>
        <v>เด็กหญิงสุธีธิดา  พูสุภา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1/11</v>
      </c>
      <c r="D41" s="55">
        <f>ฉบับนักเรียน!C41</f>
        <v>46174</v>
      </c>
      <c r="E41" s="58" t="str">
        <f>ฉบับนักเรียน!D41</f>
        <v>เด็กหญิงอธิชา  อินทร์ปราง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1/11</v>
      </c>
      <c r="D42" s="55">
        <f>ฉบับนักเรียน!C42</f>
        <v>46175</v>
      </c>
      <c r="E42" s="58" t="str">
        <f>ฉบับนักเรียน!D42</f>
        <v>เด็กหญิงอภิริสา  ประทาน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1/11</v>
      </c>
      <c r="D43" s="55">
        <f>ฉบับนักเรียน!C43</f>
        <v>46176</v>
      </c>
      <c r="E43" s="58" t="str">
        <f>ฉบับนักเรียน!D43</f>
        <v>เด็กหญิงอังควรินทร์  แสงเป๋า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1/11</v>
      </c>
      <c r="D44" s="55">
        <f>ฉบับนักเรียน!C44</f>
        <v>46177</v>
      </c>
      <c r="E44" s="58" t="str">
        <f>ฉบับนักเรียน!D44</f>
        <v>เด็กหญิงอินทิรา  พลวิชัย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นายเพทาย รัตนวิมล</v>
      </c>
      <c r="F57" s="46"/>
      <c r="G57" s="46"/>
      <c r="H57" s="46"/>
      <c r="I57" s="46"/>
      <c r="J57" s="46"/>
      <c r="K57" s="46"/>
      <c r="L57" s="46"/>
      <c r="M57" s="46"/>
      <c r="N57" s="95" t="str">
        <f>report1!N57</f>
        <v>นางสาวกัญญาณัฐ เครือบุตร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5" t="str">
        <f>report1!N58</f>
        <v>ครูที่ปรึกษา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0" zoomScale="90" zoomScaleNormal="90" workbookViewId="0">
      <selection activeCell="E57" sqref="E57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86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นายเพทาย รัตนวิมล  นางสาวกัญญาณัฐ เครือบุตร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1/11</v>
      </c>
      <c r="D5" s="81">
        <f>ฉบับนักเรียน!C5</f>
        <v>46138</v>
      </c>
      <c r="E5" s="48" t="str">
        <f>ฉบับนักเรียน!D5</f>
        <v>เด็กชายกรพัฒน์  ใจเดช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1/11</v>
      </c>
      <c r="D6" s="81">
        <f>ฉบับนักเรียน!C6</f>
        <v>46139</v>
      </c>
      <c r="E6" s="48" t="str">
        <f>ฉบับนักเรียน!D6</f>
        <v>เด็กชายกวีวิชญ์  ศรีแสง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1/11</v>
      </c>
      <c r="D7" s="81">
        <f>ฉบับนักเรียน!C7</f>
        <v>46140</v>
      </c>
      <c r="E7" s="48" t="str">
        <f>ฉบับนักเรียน!D7</f>
        <v>เด็กชายกิตติศักดิ์  ไชยกุมาร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1/11</v>
      </c>
      <c r="D8" s="81">
        <f>ฉบับนักเรียน!C8</f>
        <v>46141</v>
      </c>
      <c r="E8" s="48" t="str">
        <f>ฉบับนักเรียน!D8</f>
        <v>เด็กชายชวกรณ์  บัวแก้ว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1/11</v>
      </c>
      <c r="D9" s="81">
        <f>ฉบับนักเรียน!C9</f>
        <v>46142</v>
      </c>
      <c r="E9" s="48" t="str">
        <f>ฉบับนักเรียน!D9</f>
        <v>เด็กชายชุติพนธ์  เรืองจาบ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1/11</v>
      </c>
      <c r="D10" s="81">
        <f>ฉบับนักเรียน!C10</f>
        <v>46143</v>
      </c>
      <c r="E10" s="48" t="str">
        <f>ฉบับนักเรียน!D10</f>
        <v>เด็กชายณฐกร  โลหิตหาญ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1/11</v>
      </c>
      <c r="D11" s="81">
        <f>ฉบับนักเรียน!C11</f>
        <v>46144</v>
      </c>
      <c r="E11" s="48" t="str">
        <f>ฉบับนักเรียน!D11</f>
        <v>เด็กชายณฐวัฒน์  แผ่เรืองรัตน์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1/11</v>
      </c>
      <c r="D12" s="81">
        <f>ฉบับนักเรียน!C12</f>
        <v>46145</v>
      </c>
      <c r="E12" s="48" t="str">
        <f>ฉบับนักเรียน!D12</f>
        <v>เด็กชายณัฐโภคิน  กรีศรี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1/11</v>
      </c>
      <c r="D13" s="81">
        <f>ฉบับนักเรียน!C13</f>
        <v>46146</v>
      </c>
      <c r="E13" s="48" t="str">
        <f>ฉบับนักเรียน!D13</f>
        <v>เด็กชายณัฐธัญ  ธนรักษ์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1/11</v>
      </c>
      <c r="D14" s="81">
        <f>ฉบับนักเรียน!C14</f>
        <v>46147</v>
      </c>
      <c r="E14" s="48" t="str">
        <f>ฉบับนักเรียน!D14</f>
        <v>เด็กชายธนกฤต  สาแก้ว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1/11</v>
      </c>
      <c r="D15" s="81">
        <f>ฉบับนักเรียน!C15</f>
        <v>46148</v>
      </c>
      <c r="E15" s="48" t="str">
        <f>ฉบับนักเรียน!D15</f>
        <v>เด็กชายพงศกร  สิริพงศ์รังสี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1/11</v>
      </c>
      <c r="D16" s="81">
        <f>ฉบับนักเรียน!C16</f>
        <v>46149</v>
      </c>
      <c r="E16" s="48" t="str">
        <f>ฉบับนักเรียน!D16</f>
        <v>เด็กชายยุทธนา  พิมพิลา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1/11</v>
      </c>
      <c r="D17" s="81">
        <f>ฉบับนักเรียน!C17</f>
        <v>46150</v>
      </c>
      <c r="E17" s="48" t="str">
        <f>ฉบับนักเรียน!D17</f>
        <v>เด็กชายศิริกรณ์  แกว่นธัญญกรณ์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1/11</v>
      </c>
      <c r="D18" s="81">
        <f>ฉบับนักเรียน!C18</f>
        <v>46151</v>
      </c>
      <c r="E18" s="48" t="str">
        <f>ฉบับนักเรียน!D18</f>
        <v>เด็กชายศิวกร  บุญสนอง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1/11</v>
      </c>
      <c r="D19" s="81">
        <f>ฉบับนักเรียน!C19</f>
        <v>46152</v>
      </c>
      <c r="E19" s="48" t="str">
        <f>ฉบับนักเรียน!D19</f>
        <v>เด็กชายศุภวิชญ์  เงินสมบัติ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1/11</v>
      </c>
      <c r="D20" s="81">
        <f>ฉบับนักเรียน!C20</f>
        <v>46153</v>
      </c>
      <c r="E20" s="48" t="str">
        <f>ฉบับนักเรียน!D20</f>
        <v>เด็กชายสรวิชญ์  สิทธิสระดู่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1/11</v>
      </c>
      <c r="D21" s="81">
        <f>ฉบับนักเรียน!C21</f>
        <v>46154</v>
      </c>
      <c r="E21" s="48" t="str">
        <f>ฉบับนักเรียน!D21</f>
        <v>เด็กชายสุริยนนท์  นามชุ่ม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1/11</v>
      </c>
      <c r="D22" s="81">
        <f>ฉบับนักเรียน!C22</f>
        <v>46155</v>
      </c>
      <c r="E22" s="48" t="str">
        <f>ฉบับนักเรียน!D22</f>
        <v>เด็กหญิงกมลวรรณ  อิสรานนท์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1/11</v>
      </c>
      <c r="D23" s="81">
        <f>ฉบับนักเรียน!C23</f>
        <v>46156</v>
      </c>
      <c r="E23" s="48" t="str">
        <f>ฉบับนักเรียน!D23</f>
        <v>เด็กหญิงกวินตรา  บุญเกิด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1/11</v>
      </c>
      <c r="D24" s="81">
        <f>ฉบับนักเรียน!C24</f>
        <v>46157</v>
      </c>
      <c r="E24" s="48" t="str">
        <f>ฉบับนักเรียน!D24</f>
        <v>เด็กหญิงขัดติยา  ยางธิสาร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1/11</v>
      </c>
      <c r="D25" s="81">
        <f>ฉบับนักเรียน!C25</f>
        <v>46158</v>
      </c>
      <c r="E25" s="48" t="str">
        <f>ฉบับนักเรียน!D25</f>
        <v>เด็กหญิงจิราภรณ์  หอมพัน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1/11</v>
      </c>
      <c r="D26" s="81">
        <f>ฉบับนักเรียน!C26</f>
        <v>46159</v>
      </c>
      <c r="E26" s="48" t="str">
        <f>ฉบับนักเรียน!D26</f>
        <v>เด็กหญิงเจน  อยู่ดี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1/11</v>
      </c>
      <c r="D27" s="81">
        <f>ฉบับนักเรียน!C27</f>
        <v>46160</v>
      </c>
      <c r="E27" s="48" t="str">
        <f>ฉบับนักเรียน!D27</f>
        <v>เด็กหญิงชนากานต์  เรืองมลตรี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1/11</v>
      </c>
      <c r="D28" s="81">
        <f>ฉบับนักเรียน!C28</f>
        <v>46161</v>
      </c>
      <c r="E28" s="48" t="str">
        <f>ฉบับนักเรียน!D28</f>
        <v>เด็กหญิงนิชกานต์  ศะศิธร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1/11</v>
      </c>
      <c r="D29" s="81">
        <f>ฉบับนักเรียน!C29</f>
        <v>46162</v>
      </c>
      <c r="E29" s="48" t="str">
        <f>ฉบับนักเรียน!D29</f>
        <v>เด็กหญิงเบญญาณี  ยิ้มมิ่ง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1/11</v>
      </c>
      <c r="D30" s="81">
        <f>ฉบับนักเรียน!C30</f>
        <v>46163</v>
      </c>
      <c r="E30" s="48" t="str">
        <f>ฉบับนักเรียน!D30</f>
        <v>เด็กหญิงปทิตตา  เจียมพล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1/11</v>
      </c>
      <c r="D31" s="81">
        <f>ฉบับนักเรียน!C31</f>
        <v>46164</v>
      </c>
      <c r="E31" s="48" t="str">
        <f>ฉบับนักเรียน!D31</f>
        <v>เด็กหญิงปนัสยา  ค่ายมั่น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1/11</v>
      </c>
      <c r="D32" s="81">
        <f>ฉบับนักเรียน!C32</f>
        <v>46165</v>
      </c>
      <c r="E32" s="48" t="str">
        <f>ฉบับนักเรียน!D32</f>
        <v>เด็กหญิงปิยฉัตร  ทองแจ้ง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1/11</v>
      </c>
      <c r="D33" s="81">
        <f>ฉบับนักเรียน!C33</f>
        <v>46166</v>
      </c>
      <c r="E33" s="48" t="str">
        <f>ฉบับนักเรียน!D33</f>
        <v>เด็กหญิงปุณยาพร  ปั้นตระกูล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1/11</v>
      </c>
      <c r="D34" s="81">
        <f>ฉบับนักเรียน!C34</f>
        <v>46167</v>
      </c>
      <c r="E34" s="48" t="str">
        <f>ฉบับนักเรียน!D34</f>
        <v>เด็กหญิงพิชยา  คงรอด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1/11</v>
      </c>
      <c r="D35" s="81">
        <f>ฉบับนักเรียน!C35</f>
        <v>46168</v>
      </c>
      <c r="E35" s="48" t="str">
        <f>ฉบับนักเรียน!D35</f>
        <v>เด็กหญิงภัคจิรา  กลิ่นกล่อม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1/11</v>
      </c>
      <c r="D36" s="81">
        <f>ฉบับนักเรียน!C36</f>
        <v>46169</v>
      </c>
      <c r="E36" s="48" t="str">
        <f>ฉบับนักเรียน!D36</f>
        <v>เด็กหญิงภาวนา  ภูใหญ่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1/11</v>
      </c>
      <c r="D37" s="81">
        <f>ฉบับนักเรียน!C37</f>
        <v>46170</v>
      </c>
      <c r="E37" s="48" t="str">
        <f>ฉบับนักเรียน!D37</f>
        <v>เด็กหญิงรักษิณา  ไทยบรรจง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1/11</v>
      </c>
      <c r="D38" s="81">
        <f>ฉบับนักเรียน!C38</f>
        <v>46171</v>
      </c>
      <c r="E38" s="48" t="str">
        <f>ฉบับนักเรียน!D38</f>
        <v>เด็กหญิงศิริรักษ์  ปิ่นงาม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1/11</v>
      </c>
      <c r="D39" s="81">
        <f>ฉบับนักเรียน!C39</f>
        <v>46172</v>
      </c>
      <c r="E39" s="48" t="str">
        <f>ฉบับนักเรียน!D39</f>
        <v>เด็กหญิงสุจิตรา  หลานวงษ์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1/11</v>
      </c>
      <c r="D40" s="81">
        <f>ฉบับนักเรียน!C40</f>
        <v>46173</v>
      </c>
      <c r="E40" s="48" t="str">
        <f>ฉบับนักเรียน!D40</f>
        <v>เด็กหญิงสุธีธิดา  พูสุภา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1/11</v>
      </c>
      <c r="D41" s="81">
        <f>ฉบับนักเรียน!C41</f>
        <v>46174</v>
      </c>
      <c r="E41" s="48" t="str">
        <f>ฉบับนักเรียน!D41</f>
        <v>เด็กหญิงอธิชา  อินทร์ปราง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1/11</v>
      </c>
      <c r="D42" s="81">
        <f>ฉบับนักเรียน!C42</f>
        <v>46175</v>
      </c>
      <c r="E42" s="48" t="str">
        <f>ฉบับนักเรียน!D42</f>
        <v>เด็กหญิงอภิริสา  ประทาน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1/11</v>
      </c>
      <c r="D43" s="81">
        <f>ฉบับนักเรียน!C43</f>
        <v>46176</v>
      </c>
      <c r="E43" s="48" t="str">
        <f>ฉบับนักเรียน!D43</f>
        <v>เด็กหญิงอังควรินทร์  แสงเป๋า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1/11</v>
      </c>
      <c r="D44" s="81">
        <f>ฉบับนักเรียน!C44</f>
        <v>46177</v>
      </c>
      <c r="E44" s="48" t="str">
        <f>ฉบับนักเรียน!D44</f>
        <v>เด็กหญิงอินทิรา  พลวิชัย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นายเพทาย รัตนวิมล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5" t="str">
        <f>report1!N57</f>
        <v>นางสาวกัญญาณัฐ เครือบุตร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5" t="str">
        <f>report1!N58</f>
        <v>ครูที่ปรึกษา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2023-07-09T09:57:29Z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