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1\"/>
    </mc:Choice>
  </mc:AlternateContent>
  <xr:revisionPtr revIDLastSave="0" documentId="13_ncr:1_{325D5FAC-7B87-4EDA-B4BE-4E7018E8EAEB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N57" i="5" l="1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<sst xmlns="http://schemas.openxmlformats.org/spreadsheetml/2006/main" count="870" uniqueCount="143">
  <si>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</si>
  <si>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</si>
  <si>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</si>
  <si>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</si>
  <si>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</si>
  <si>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</si>
  <si>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</si>
  <si>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</si>
  <si>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</si>
  <si>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</si>
  <si>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</si>
  <si>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</si>
  <si>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</si>
  <si>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</si>
  <si>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</si>
  <si>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</si>
  <si>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</si>
  <si>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</si>
  <si>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</si>
  <si>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</si>
  <si>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</si>
  <si>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</si>
  <si>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</si>
  <si>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</si>
  <si>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</si>
  <si>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</si>
  <si>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</si>
  <si>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</si>
  <si>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</si>
  <si>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</si>
  <si>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</si>
  <si>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</si>
  <si>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</si>
  <si>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</si>
  <si>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</si>
  <si>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</si>
  <si>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</si>
  <si>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</si>
  <si>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</si>
  <si>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</si>
  <si>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</si>
  <si>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</si>
  <si>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</si>
  <si>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</si>
  <si>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</si>
  <si>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</si>
  <si>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</si>
  <si>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</si>
  <si>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</si>
  <si>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</si>
  <si>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</si>
  <si>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</si>
  <si>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</si>
  <si>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</si>
  <si>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</si>
  <si>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</si>
  <si>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</si>
  <si>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</si>
  <si>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</si>
  <si>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</si>
  <si>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</si>
  <si>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</si>
  <si>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</si>
  <si>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</si>
  <si>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</si>
  <si>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</si>
  <si>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</si>
  <si>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</si>
  <si>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</si>
  <si>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</si>
  <si>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</si>
  <si>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</si>
  <si>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</si>
  <si>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</si>
  <si>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</si>
  <si>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</si>
  <si>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</si>
  <si>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</si>
  <si>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</si>
  <si>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</si>
  <si>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</si>
  <si>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</si>
  <si>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</si>
  <si>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</si>
  <si>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</si>
  <si>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</si>
  <si>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</si>
  <si>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</si>
  <si>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</si>
  <si>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</si>
  <si>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</si>
  <si>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</si>
  <si>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</si>
  <si>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</si>
  <si>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</si>
  <si>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</si>
  <si>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</si>
  <si>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</si>
  <si>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</si>
  <si>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</si>
  <si>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เด็กชายกรชวัล  มงคลทอง</t>
  </si>
  <si>
    <t>เด็กชายเขมชาติ  นิมนต์</t>
  </si>
  <si>
    <t>เด็กชายเชษฐ์ศิริ  ธนาภัทรทิพย์</t>
  </si>
  <si>
    <t>เด็กชายทวีศักดิ์  ทองมาก</t>
  </si>
  <si>
    <t>เด็กชายธนภัทร  ชาภู</t>
  </si>
  <si>
    <t>เด็กชายธีรพัชร  ธีรธรรมไพโรจน์</t>
  </si>
  <si>
    <t>เด็กชายปัณณธร  แซ่ตั้ง</t>
  </si>
  <si>
    <t>เด็กชายปัณณวิชญ์  ผามั่น</t>
  </si>
  <si>
    <t>เด็กชายพีรพัฒน์  -</t>
  </si>
  <si>
    <t>เด็กชายภูกวิน  ฟักแฟง</t>
  </si>
  <si>
    <t>เด็กชายภูริณัฐ  ระวิเวช</t>
  </si>
  <si>
    <t>เด็กชายภูวศิษฎ์  สุพรรณธริกา</t>
  </si>
  <si>
    <t>เด็กชายยุทธชิต  บุญฤทธิ์</t>
  </si>
  <si>
    <t>เด็กชายวรธันย์  พรหมสวัสดิ์</t>
  </si>
  <si>
    <t>เด็กชายศรัณยพงค์  ถาวรพัฒน์</t>
  </si>
  <si>
    <t>เด็กชายศุภณัฐ  สง่าศักดิ์</t>
  </si>
  <si>
    <t>เด็กชายอนณ  เปี่ยมจิตรเมตตา</t>
  </si>
  <si>
    <t>เด็กชายอานัส  สาอุดม</t>
  </si>
  <si>
    <t>เด็กหญิงกัญญาภัทร  กรอบบาง</t>
  </si>
  <si>
    <t>เด็กหญิงกาบแก้ว  กุลศิริ</t>
  </si>
  <si>
    <t>เด็กหญิงจอมขวัญ   ไวยสิทธิ์</t>
  </si>
  <si>
    <t>เด็กหญิงจิราภรณ์  ดิษฐสุนนท์</t>
  </si>
  <si>
    <t>เด็กหญิงชลธิชา  อายูบซาซาด</t>
  </si>
  <si>
    <t>เด็กหญิงญาณิกา  เทียนบุญ</t>
  </si>
  <si>
    <t>เด็กหญิงณิชญา  ยอดรัก</t>
  </si>
  <si>
    <t>เด็กหญิงณิชาพร  แสงบุญ</t>
  </si>
  <si>
    <t>เด็กหญิงนริศรา  สินคำ</t>
  </si>
  <si>
    <t>เด็กหญิงปาริชาติ  บูชาบุญ</t>
  </si>
  <si>
    <t>เด็กหญิงพาพินธิดา  ทิพย์เสถียร</t>
  </si>
  <si>
    <t>เด็กหญิงพิชชาภา  บุญมี</t>
  </si>
  <si>
    <t>เด็กหญิงพิริยสา  ดวงแก้ว</t>
  </si>
  <si>
    <t>เด็กหญิงรมิดา  เพชรรัตน์</t>
  </si>
  <si>
    <t>เด็กหญิงรัตติกรณ์  เอี่ยมสถาพร</t>
  </si>
  <si>
    <t>เด็กหญิงวรัญญา  บุดดีวงค์</t>
  </si>
  <si>
    <t>เด็กหญิงวิมม์วิภา  นามทอง</t>
  </si>
  <si>
    <t>เด็กหญิงวิรากานต์  นาคศรี</t>
  </si>
  <si>
    <t>เด็กหญิงสวรส  นิ่มครุฑ</t>
  </si>
  <si>
    <t>เด็กหญิงสิริญชณาคุ์  วุฒิพราหมณ์</t>
  </si>
  <si>
    <t>เด็กหญิงสุชาวดี  กุศลส่ง</t>
  </si>
  <si>
    <t>เด็กหญิงสุชาวดี  สาริมาตย์</t>
  </si>
  <si>
    <t>1/5</t>
  </si>
  <si>
    <t>ว่าที่ร้อยตรีสุรินทร์ บรรเริงเสนาะ</t>
  </si>
  <si>
    <t>นางสาวเพ็ญพิชชา ศิลปเจริญ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</si>
</sst>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4" t="s">
        <v>0</v>
      </c>
      <c r="B2" s="95"/>
      <c r="C2" s="95"/>
      <c r="D2" s="95"/>
      <c r="E2" s="96"/>
      <c r="F2" s="97" t="s">
        <v>1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23"/>
      <c r="AF2" s="88" t="s">
        <v>2</v>
      </c>
      <c r="AG2" s="24"/>
      <c r="AH2" s="24"/>
      <c r="AI2" s="88" t="s">
        <v>3</v>
      </c>
      <c r="AJ2" s="24"/>
      <c r="AK2" s="24"/>
      <c r="AL2" s="24"/>
      <c r="AM2" s="88" t="s">
        <v>4</v>
      </c>
      <c r="AN2" s="24"/>
      <c r="AO2" s="24"/>
      <c r="AP2" s="24"/>
      <c r="AQ2" s="88" t="s">
        <v>5</v>
      </c>
      <c r="AR2" s="24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8" t="str">
        <f>C58&amp;"  "&amp;S58</f>
        <v>ว่าที่ร้อยตรีสุรินทร์ บรรเริงเสนาะ  นางสาวเพ็ญพิชชา ศิลปเจริญ</v>
      </c>
      <c r="B3" s="95"/>
      <c r="C3" s="95"/>
      <c r="D3" s="95"/>
      <c r="E3" s="96"/>
      <c r="F3" s="94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23"/>
      <c r="AF3" s="89"/>
      <c r="AG3" s="24"/>
      <c r="AH3" s="24"/>
      <c r="AI3" s="89"/>
      <c r="AJ3" s="24"/>
      <c r="AK3" s="24"/>
      <c r="AL3" s="24"/>
      <c r="AM3" s="89"/>
      <c r="AN3" s="24"/>
      <c r="AO3" s="24"/>
      <c r="AP3" s="24"/>
      <c r="AQ3" s="89"/>
      <c r="AR3" s="24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0"/>
      <c r="AG4" s="24"/>
      <c r="AH4" s="24"/>
      <c r="AI4" s="90"/>
      <c r="AJ4" s="24"/>
      <c r="AK4" s="24"/>
      <c r="AL4" s="24"/>
      <c r="AM4" s="90"/>
      <c r="AN4" s="24"/>
      <c r="AO4" s="24"/>
      <c r="AP4" s="24"/>
      <c r="AQ4" s="90"/>
      <c r="AR4" s="24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1/5</v>
      </c>
      <c r="C5" s="70">
        <f>ฉบับครู!C5</f>
        <v>45899</v>
      </c>
      <c r="D5" s="30" t="str">
        <f>ฉบับครู!D5</f>
        <v>เด็กชายกรชวัล  มงคลทอง</v>
      </c>
      <c r="E5" s="31" t="str">
        <f>ฉบับครู!E5</f>
        <v>ชาย</v>
      </c>
      <c r="F5" s="7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1/5</v>
      </c>
      <c r="C6" s="70">
        <f>ฉบับครู!C6</f>
        <v>45900</v>
      </c>
      <c r="D6" s="30" t="str">
        <f>ฉบับครู!D6</f>
        <v>เด็กชายเขมชาติ  นิมนต์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1/5</v>
      </c>
      <c r="C7" s="70">
        <f>ฉบับครู!C7</f>
        <v>45901</v>
      </c>
      <c r="D7" s="30" t="str">
        <f>ฉบับครู!D7</f>
        <v>เด็กชายเชษฐ์ศิริ  ธนาภัทรทิพย์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1/5</v>
      </c>
      <c r="C8" s="70">
        <f>ฉบับครู!C8</f>
        <v>45902</v>
      </c>
      <c r="D8" s="30" t="str">
        <f>ฉบับครู!D8</f>
        <v>เด็กชายทวีศักดิ์  ทองมาก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1/5</v>
      </c>
      <c r="C9" s="70">
        <f>ฉบับครู!C9</f>
        <v>45903</v>
      </c>
      <c r="D9" s="30" t="str">
        <f>ฉบับครู!D9</f>
        <v>เด็กชายธนภัทร  ชาภู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1/5</v>
      </c>
      <c r="C10" s="70">
        <f>ฉบับครู!C10</f>
        <v>45904</v>
      </c>
      <c r="D10" s="30" t="str">
        <f>ฉบับครู!D10</f>
        <v>เด็กชายธีรพัชร  ธีรธรรมไพโรจน์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1/5</v>
      </c>
      <c r="C11" s="70">
        <f>ฉบับครู!C11</f>
        <v>45905</v>
      </c>
      <c r="D11" s="30" t="str">
        <f>ฉบับครู!D11</f>
        <v>เด็กชายปัณณธร  แซ่ตั้ง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1/5</v>
      </c>
      <c r="C12" s="70">
        <f>ฉบับครู!C12</f>
        <v>45906</v>
      </c>
      <c r="D12" s="30" t="str">
        <f>ฉบับครู!D12</f>
        <v>เด็กชายปัณณวิชญ์  ผามั่น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1/5</v>
      </c>
      <c r="C13" s="70">
        <f>ฉบับครู!C13</f>
        <v>45907</v>
      </c>
      <c r="D13" s="30" t="str">
        <f>ฉบับครู!D13</f>
        <v>เด็กชายพีรพัฒน์  -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1/5</v>
      </c>
      <c r="C14" s="70">
        <f>ฉบับครู!C14</f>
        <v>45908</v>
      </c>
      <c r="D14" s="30" t="str">
        <f>ฉบับครู!D14</f>
        <v>เด็กชายภูกวิน  ฟักแฟง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1/5</v>
      </c>
      <c r="C15" s="70">
        <f>ฉบับครู!C15</f>
        <v>45909</v>
      </c>
      <c r="D15" s="30" t="str">
        <f>ฉบับครู!D15</f>
        <v>เด็กชายภูริณัฐ  ระวิเวช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1/5</v>
      </c>
      <c r="C16" s="70">
        <f>ฉบับครู!C16</f>
        <v>45910</v>
      </c>
      <c r="D16" s="30" t="str">
        <f>ฉบับครู!D16</f>
        <v>เด็กชายภูวศิษฎ์  สุพรรณธริกา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1/5</v>
      </c>
      <c r="C17" s="70">
        <f>ฉบับครู!C17</f>
        <v>45911</v>
      </c>
      <c r="D17" s="30" t="str">
        <f>ฉบับครู!D17</f>
        <v>เด็กชายยุทธชิต  บุญฤทธิ์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1/5</v>
      </c>
      <c r="C18" s="70">
        <f>ฉบับครู!C18</f>
        <v>45912</v>
      </c>
      <c r="D18" s="30" t="str">
        <f>ฉบับครู!D18</f>
        <v>เด็กชายวรธันย์  พรหมสวัสดิ์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1/5</v>
      </c>
      <c r="C19" s="70">
        <f>ฉบับครู!C19</f>
        <v>45913</v>
      </c>
      <c r="D19" s="30" t="str">
        <f>ฉบับครู!D19</f>
        <v>เด็กชายศรัณยพงค์  ถาวรพัฒน์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1/5</v>
      </c>
      <c r="C20" s="70">
        <f>ฉบับครู!C20</f>
        <v>45914</v>
      </c>
      <c r="D20" s="30" t="str">
        <f>ฉบับครู!D20</f>
        <v>เด็กชายศุภณัฐ  สง่าศักดิ์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1/5</v>
      </c>
      <c r="C21" s="70">
        <f>ฉบับครู!C21</f>
        <v>45915</v>
      </c>
      <c r="D21" s="30" t="str">
        <f>ฉบับครู!D21</f>
        <v>เด็กชายอนณ  เปี่ยมจิตรเมตตา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1/5</v>
      </c>
      <c r="C22" s="70">
        <f>ฉบับครู!C22</f>
        <v>45916</v>
      </c>
      <c r="D22" s="30" t="str">
        <f>ฉบับครู!D22</f>
        <v>เด็กชายอานัส  สาอุดม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1/5</v>
      </c>
      <c r="C23" s="70">
        <f>ฉบับครู!C23</f>
        <v>45917</v>
      </c>
      <c r="D23" s="30" t="str">
        <f>ฉบับครู!D23</f>
        <v>เด็กหญิงกัญญาภัทร  กรอบบาง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1/5</v>
      </c>
      <c r="C24" s="70">
        <f>ฉบับครู!C24</f>
        <v>45918</v>
      </c>
      <c r="D24" s="30" t="str">
        <f>ฉบับครู!D24</f>
        <v>เด็กหญิงกาบแก้ว  กุลศิริ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1/5</v>
      </c>
      <c r="C25" s="70">
        <f>ฉบับครู!C25</f>
        <v>45919</v>
      </c>
      <c r="D25" s="30" t="str">
        <f>ฉบับครู!D25</f>
        <v>เด็กหญิงจอมขวัญ   ไวยสิทธิ์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1/5</v>
      </c>
      <c r="C26" s="70">
        <f>ฉบับครู!C26</f>
        <v>45920</v>
      </c>
      <c r="D26" s="30" t="str">
        <f>ฉบับครู!D26</f>
        <v>เด็กหญิงจิราภรณ์  ดิษฐสุนนท์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1/5</v>
      </c>
      <c r="C27" s="70">
        <f>ฉบับครู!C27</f>
        <v>45921</v>
      </c>
      <c r="D27" s="30" t="str">
        <f>ฉบับครู!D27</f>
        <v>เด็กหญิงชลธิชา  อายูบซาซาด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1/5</v>
      </c>
      <c r="C28" s="70">
        <f>ฉบับครู!C28</f>
        <v>45922</v>
      </c>
      <c r="D28" s="30" t="str">
        <f>ฉบับครู!D28</f>
        <v>เด็กหญิงญาณิกา  เทียนบุญ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1/5</v>
      </c>
      <c r="C29" s="70">
        <f>ฉบับครู!C29</f>
        <v>45923</v>
      </c>
      <c r="D29" s="30" t="str">
        <f>ฉบับครู!D29</f>
        <v>เด็กหญิงณิชญา  ยอดรัก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1/5</v>
      </c>
      <c r="C30" s="70">
        <f>ฉบับครู!C30</f>
        <v>45924</v>
      </c>
      <c r="D30" s="30" t="str">
        <f>ฉบับครู!D30</f>
        <v>เด็กหญิงณิชาพร  แสงบุญ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1/5</v>
      </c>
      <c r="C31" s="70">
        <f>ฉบับครู!C31</f>
        <v>45925</v>
      </c>
      <c r="D31" s="30" t="str">
        <f>ฉบับครู!D31</f>
        <v>เด็กหญิงนริศรา  สินคำ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1/5</v>
      </c>
      <c r="C32" s="70">
        <f>ฉบับครู!C32</f>
        <v>45926</v>
      </c>
      <c r="D32" s="30" t="str">
        <f>ฉบับครู!D32</f>
        <v>เด็กหญิงปาริชาติ  บูชาบุญ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1/5</v>
      </c>
      <c r="C33" s="70">
        <f>ฉบับครู!C33</f>
        <v>45927</v>
      </c>
      <c r="D33" s="30" t="str">
        <f>ฉบับครู!D33</f>
        <v>เด็กหญิงพาพินธิดา  ทิพย์เสถียร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1/5</v>
      </c>
      <c r="C34" s="70">
        <f>ฉบับครู!C34</f>
        <v>45928</v>
      </c>
      <c r="D34" s="30" t="str">
        <f>ฉบับครู!D34</f>
        <v>เด็กหญิงพิชชาภา  บุญมี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1/5</v>
      </c>
      <c r="C35" s="70">
        <f>ฉบับครู!C35</f>
        <v>45929</v>
      </c>
      <c r="D35" s="30" t="str">
        <f>ฉบับครู!D35</f>
        <v>เด็กหญิงพิริยสา  ดวงแก้ว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1/5</v>
      </c>
      <c r="C36" s="70">
        <f>ฉบับครู!C36</f>
        <v>45930</v>
      </c>
      <c r="D36" s="30" t="str">
        <f>ฉบับครู!D36</f>
        <v>เด็กหญิงรมิดา  เพชรรัตน์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1/5</v>
      </c>
      <c r="C37" s="70">
        <f>ฉบับครู!C37</f>
        <v>45931</v>
      </c>
      <c r="D37" s="30" t="str">
        <f>ฉบับครู!D37</f>
        <v>เด็กหญิงรัตติกรณ์  เอี่ยมสถาพร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1/5</v>
      </c>
      <c r="C38" s="70">
        <f>ฉบับครู!C38</f>
        <v>45932</v>
      </c>
      <c r="D38" s="30" t="str">
        <f>ฉบับครู!D38</f>
        <v>เด็กหญิงวรัญญา  บุดดีวงค์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1/5</v>
      </c>
      <c r="C39" s="70">
        <f>ฉบับครู!C39</f>
        <v>45933</v>
      </c>
      <c r="D39" s="30" t="str">
        <f>ฉบับครู!D39</f>
        <v>เด็กหญิงวิมม์วิภา  นามทอง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1/5</v>
      </c>
      <c r="C40" s="70">
        <f>ฉบับครู!C40</f>
        <v>45934</v>
      </c>
      <c r="D40" s="30" t="str">
        <f>ฉบับครู!D40</f>
        <v>เด็กหญิงวิรากานต์  นาคศรี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1/5</v>
      </c>
      <c r="C41" s="70">
        <f>ฉบับครู!C41</f>
        <v>45935</v>
      </c>
      <c r="D41" s="30" t="str">
        <f>ฉบับครู!D41</f>
        <v>เด็กหญิงสวรส  นิ่มครุฑ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1/5</v>
      </c>
      <c r="C42" s="70">
        <f>ฉบับครู!C42</f>
        <v>45936</v>
      </c>
      <c r="D42" s="30" t="str">
        <f>ฉบับครู!D42</f>
        <v>เด็กหญิงสิริญชณาคุ์  วุฒิพราหมณ์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1/5</v>
      </c>
      <c r="C43" s="70">
        <f>ฉบับครู!C43</f>
        <v>45937</v>
      </c>
      <c r="D43" s="30" t="str">
        <f>ฉบับครู!D43</f>
        <v>เด็กหญิงสุชาวดี  กุศลส่ง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1/5</v>
      </c>
      <c r="C44" s="70">
        <f>ฉบับครู!C44</f>
        <v>45938</v>
      </c>
      <c r="D44" s="30" t="str">
        <f>ฉบับครู!D44</f>
        <v>เด็กหญิงสุชาวดี  สาริมาตย์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7"/>
      <c r="B55" s="68"/>
      <c r="C55" s="56"/>
      <c r="D55" s="46"/>
      <c r="E55" s="56"/>
      <c r="F55" s="51"/>
      <c r="G55" s="51"/>
      <c r="H55" s="51"/>
      <c r="I55" s="51"/>
      <c r="J55" s="51"/>
      <c r="K55" s="51"/>
      <c r="L55" s="69"/>
      <c r="M55" s="69"/>
      <c r="N55" s="69"/>
      <c r="O55" s="69"/>
      <c r="P55" s="69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62</v>
      </c>
      <c r="D57" s="92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9" t="s">
        <v>62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3" t="s">
        <v>141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1"/>
      <c r="P58" s="92"/>
      <c r="Q58" s="92"/>
      <c r="R58" s="46"/>
      <c r="S58" s="91" t="s">
        <v>142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1" t="s">
        <v>63</v>
      </c>
      <c r="D59" s="92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3"/>
      <c r="P59" s="92"/>
      <c r="Q59" s="92"/>
      <c r="R59" s="46"/>
      <c r="S59" s="91" t="s">
        <v>63</v>
      </c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workbookViewId="0">
      <selection activeCell="F13" sqref="F13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4" t="s">
        <v>0</v>
      </c>
      <c r="C2" s="95"/>
      <c r="D2" s="95"/>
      <c r="E2" s="95"/>
      <c r="F2" s="96"/>
      <c r="G2" s="64"/>
      <c r="H2" s="107" t="s">
        <v>87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4" t="str">
        <f>ฉบับนักเรียน!A3</f>
        <v>ว่าที่ร้อยตรีสุรินทร์ บรรเริงเสนาะ  นางสาวเพ็ญพิชชา ศิลปเจริญ</v>
      </c>
      <c r="C3" s="95"/>
      <c r="D3" s="95"/>
      <c r="E3" s="95"/>
      <c r="F3" s="96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1/5</v>
      </c>
      <c r="D5" s="55">
        <f>ฉบับนักเรียน!C5</f>
        <v>45899</v>
      </c>
      <c r="E5" s="58" t="str">
        <f>ฉบับนักเรียน!D5</f>
        <v>เด็กชายกรชวัล  มงคลทอง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5">
        <f t="shared" ref="Q5:Q44" si="5">G5+I5+K5+M5</f>
        <v>0</v>
      </c>
      <c r="R5" s="65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1/5</v>
      </c>
      <c r="D6" s="55">
        <f>ฉบับนักเรียน!C6</f>
        <v>45900</v>
      </c>
      <c r="E6" s="58" t="str">
        <f>ฉบับนักเรียน!D6</f>
        <v>เด็กชายเขมชาติ  นิมนต์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1/5</v>
      </c>
      <c r="D7" s="55">
        <f>ฉบับนักเรียน!C7</f>
        <v>45901</v>
      </c>
      <c r="E7" s="58" t="str">
        <f>ฉบับนักเรียน!D7</f>
        <v>เด็กชายเชษฐ์ศิริ  ธนาภัทรทิพย์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1/5</v>
      </c>
      <c r="D8" s="55">
        <f>ฉบับนักเรียน!C8</f>
        <v>45902</v>
      </c>
      <c r="E8" s="58" t="str">
        <f>ฉบับนักเรียน!D8</f>
        <v>เด็กชายทวีศักดิ์  ทองมาก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1/5</v>
      </c>
      <c r="D9" s="55">
        <f>ฉบับนักเรียน!C9</f>
        <v>45903</v>
      </c>
      <c r="E9" s="58" t="str">
        <f>ฉบับนักเรียน!D9</f>
        <v>เด็กชายธนภัทร  ชาภู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1/5</v>
      </c>
      <c r="D10" s="55">
        <f>ฉบับนักเรียน!C10</f>
        <v>45904</v>
      </c>
      <c r="E10" s="58" t="str">
        <f>ฉบับนักเรียน!D10</f>
        <v>เด็กชายธีรพัชร  ธีรธรรมไพโรจน์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1/5</v>
      </c>
      <c r="D11" s="55">
        <f>ฉบับนักเรียน!C11</f>
        <v>45905</v>
      </c>
      <c r="E11" s="58" t="str">
        <f>ฉบับนักเรียน!D11</f>
        <v>เด็กชายปัณณธร  แซ่ตั้ง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1/5</v>
      </c>
      <c r="D12" s="55">
        <f>ฉบับนักเรียน!C12</f>
        <v>45906</v>
      </c>
      <c r="E12" s="58" t="str">
        <f>ฉบับนักเรียน!D12</f>
        <v>เด็กชายปัณณวิชญ์  ผามั่น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1/5</v>
      </c>
      <c r="D13" s="55">
        <f>ฉบับนักเรียน!C13</f>
        <v>45907</v>
      </c>
      <c r="E13" s="58" t="str">
        <f>ฉบับนักเรียน!D13</f>
        <v>เด็กชายพีรพัฒน์  -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1/5</v>
      </c>
      <c r="D14" s="55">
        <f>ฉบับนักเรียน!C14</f>
        <v>45908</v>
      </c>
      <c r="E14" s="58" t="str">
        <f>ฉบับนักเรียน!D14</f>
        <v>เด็กชายภูกวิน  ฟักแฟง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1/5</v>
      </c>
      <c r="D15" s="55">
        <f>ฉบับนักเรียน!C15</f>
        <v>45909</v>
      </c>
      <c r="E15" s="58" t="str">
        <f>ฉบับนักเรียน!D15</f>
        <v>เด็กชายภูริณัฐ  ระวิเวช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1/5</v>
      </c>
      <c r="D16" s="55">
        <f>ฉบับนักเรียน!C16</f>
        <v>45910</v>
      </c>
      <c r="E16" s="58" t="str">
        <f>ฉบับนักเรียน!D16</f>
        <v>เด็กชายภูวศิษฎ์  สุพรรณธริกา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1/5</v>
      </c>
      <c r="D17" s="55">
        <f>ฉบับนักเรียน!C17</f>
        <v>45911</v>
      </c>
      <c r="E17" s="58" t="str">
        <f>ฉบับนักเรียน!D17</f>
        <v>เด็กชายยุทธชิต  บุญฤทธิ์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1/5</v>
      </c>
      <c r="D18" s="55">
        <f>ฉบับนักเรียน!C18</f>
        <v>45912</v>
      </c>
      <c r="E18" s="58" t="str">
        <f>ฉบับนักเรียน!D18</f>
        <v>เด็กชายวรธันย์  พรหมสวัสดิ์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1/5</v>
      </c>
      <c r="D19" s="55">
        <f>ฉบับนักเรียน!C19</f>
        <v>45913</v>
      </c>
      <c r="E19" s="58" t="str">
        <f>ฉบับนักเรียน!D19</f>
        <v>เด็กชายศรัณยพงค์  ถาวรพัฒน์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1/5</v>
      </c>
      <c r="D20" s="55">
        <f>ฉบับนักเรียน!C20</f>
        <v>45914</v>
      </c>
      <c r="E20" s="58" t="str">
        <f>ฉบับนักเรียน!D20</f>
        <v>เด็กชายศุภณัฐ  สง่าศักดิ์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1/5</v>
      </c>
      <c r="D21" s="55">
        <f>ฉบับนักเรียน!C21</f>
        <v>45915</v>
      </c>
      <c r="E21" s="58" t="str">
        <f>ฉบับนักเรียน!D21</f>
        <v>เด็กชายอนณ  เปี่ยมจิตรเมตตา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1/5</v>
      </c>
      <c r="D22" s="55">
        <f>ฉบับนักเรียน!C22</f>
        <v>45916</v>
      </c>
      <c r="E22" s="58" t="str">
        <f>ฉบับนักเรียน!D22</f>
        <v>เด็กชายอานัส  สาอุดม</v>
      </c>
      <c r="F22" s="32" t="str">
        <f>ฉบับนักเรียน!E22</f>
        <v>ชาย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1/5</v>
      </c>
      <c r="D23" s="55">
        <f>ฉบับนักเรียน!C23</f>
        <v>45917</v>
      </c>
      <c r="E23" s="58" t="str">
        <f>ฉบับนักเรียน!D23</f>
        <v>เด็กหญิงกัญญาภัทร  กรอบบาง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1/5</v>
      </c>
      <c r="D24" s="55">
        <f>ฉบับนักเรียน!C24</f>
        <v>45918</v>
      </c>
      <c r="E24" s="58" t="str">
        <f>ฉบับนักเรียน!D24</f>
        <v>เด็กหญิงกาบแก้ว  กุลศิริ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1/5</v>
      </c>
      <c r="D25" s="55">
        <f>ฉบับนักเรียน!C25</f>
        <v>45919</v>
      </c>
      <c r="E25" s="58" t="str">
        <f>ฉบับนักเรียน!D25</f>
        <v>เด็กหญิงจอมขวัญ   ไวยสิทธิ์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1/5</v>
      </c>
      <c r="D26" s="55">
        <f>ฉบับนักเรียน!C26</f>
        <v>45920</v>
      </c>
      <c r="E26" s="58" t="str">
        <f>ฉบับนักเรียน!D26</f>
        <v>เด็กหญิงจิราภรณ์  ดิษฐสุนนท์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1/5</v>
      </c>
      <c r="D27" s="55">
        <f>ฉบับนักเรียน!C27</f>
        <v>45921</v>
      </c>
      <c r="E27" s="58" t="str">
        <f>ฉบับนักเรียน!D27</f>
        <v>เด็กหญิงชลธิชา  อายูบซาซาด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1/5</v>
      </c>
      <c r="D28" s="55">
        <f>ฉบับนักเรียน!C28</f>
        <v>45922</v>
      </c>
      <c r="E28" s="58" t="str">
        <f>ฉบับนักเรียน!D28</f>
        <v>เด็กหญิงญาณิกา  เทียนบุญ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1/5</v>
      </c>
      <c r="D29" s="55">
        <f>ฉบับนักเรียน!C29</f>
        <v>45923</v>
      </c>
      <c r="E29" s="58" t="str">
        <f>ฉบับนักเรียน!D29</f>
        <v>เด็กหญิงณิชญา  ยอดรัก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1/5</v>
      </c>
      <c r="D30" s="55">
        <f>ฉบับนักเรียน!C30</f>
        <v>45924</v>
      </c>
      <c r="E30" s="58" t="str">
        <f>ฉบับนักเรียน!D30</f>
        <v>เด็กหญิงณิชาพร  แสงบุญ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1/5</v>
      </c>
      <c r="D31" s="55">
        <f>ฉบับนักเรียน!C31</f>
        <v>45925</v>
      </c>
      <c r="E31" s="58" t="str">
        <f>ฉบับนักเรียน!D31</f>
        <v>เด็กหญิงนริศรา  สินคำ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1/5</v>
      </c>
      <c r="D32" s="55">
        <f>ฉบับนักเรียน!C32</f>
        <v>45926</v>
      </c>
      <c r="E32" s="58" t="str">
        <f>ฉบับนักเรียน!D32</f>
        <v>เด็กหญิงปาริชาติ  บูชาบุญ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1/5</v>
      </c>
      <c r="D33" s="55">
        <f>ฉบับนักเรียน!C33</f>
        <v>45927</v>
      </c>
      <c r="E33" s="58" t="str">
        <f>ฉบับนักเรียน!D33</f>
        <v>เด็กหญิงพาพินธิดา  ทิพย์เสถียร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1/5</v>
      </c>
      <c r="D34" s="55">
        <f>ฉบับนักเรียน!C34</f>
        <v>45928</v>
      </c>
      <c r="E34" s="58" t="str">
        <f>ฉบับนักเรียน!D34</f>
        <v>เด็กหญิงพิชชาภา  บุญมี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1/5</v>
      </c>
      <c r="D35" s="55">
        <f>ฉบับนักเรียน!C35</f>
        <v>45929</v>
      </c>
      <c r="E35" s="58" t="str">
        <f>ฉบับนักเรียน!D35</f>
        <v>เด็กหญิงพิริยสา  ดวงแก้ว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1/5</v>
      </c>
      <c r="D36" s="55">
        <f>ฉบับนักเรียน!C36</f>
        <v>45930</v>
      </c>
      <c r="E36" s="58" t="str">
        <f>ฉบับนักเรียน!D36</f>
        <v>เด็กหญิงรมิดา  เพชรรัตน์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1/5</v>
      </c>
      <c r="D37" s="55">
        <f>ฉบับนักเรียน!C37</f>
        <v>45931</v>
      </c>
      <c r="E37" s="58" t="str">
        <f>ฉบับนักเรียน!D37</f>
        <v>เด็กหญิงรัตติกรณ์  เอี่ยมสถาพร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1/5</v>
      </c>
      <c r="D38" s="55">
        <f>ฉบับนักเรียน!C38</f>
        <v>45932</v>
      </c>
      <c r="E38" s="58" t="str">
        <f>ฉบับนักเรียน!D38</f>
        <v>เด็กหญิงวรัญญา  บุดดีวงค์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1/5</v>
      </c>
      <c r="D39" s="55">
        <f>ฉบับนักเรียน!C39</f>
        <v>45933</v>
      </c>
      <c r="E39" s="58" t="str">
        <f>ฉบับนักเรียน!D39</f>
        <v>เด็กหญิงวิมม์วิภา  นามทอง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1/5</v>
      </c>
      <c r="D40" s="55">
        <f>ฉบับนักเรียน!C40</f>
        <v>45934</v>
      </c>
      <c r="E40" s="58" t="str">
        <f>ฉบับนักเรียน!D40</f>
        <v>เด็กหญิงวิรากานต์  นาคศรี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6">
      <c r="A41" s="3"/>
      <c r="B41" s="26" t="s">
        <v>48</v>
      </c>
      <c r="C41" s="50" t="str">
        <f>ฉบับครู!B41</f>
        <v>1/5</v>
      </c>
      <c r="D41" s="55">
        <f>ฉบับนักเรียน!C41</f>
        <v>45935</v>
      </c>
      <c r="E41" s="58" t="str">
        <f>ฉบับนักเรียน!D41</f>
        <v>เด็กหญิงสวรส  นิ่มครุฑ</v>
      </c>
      <c r="F41" s="32" t="str">
        <f>ฉบับนักเรียน!E41</f>
        <v>หญิง</v>
      </c>
      <c r="G41" s="65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5">
        <f t="shared" si="5"/>
        <v>0</v>
      </c>
      <c r="R41" s="65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6">
      <c r="A42" s="3"/>
      <c r="B42" s="26" t="s">
        <v>49</v>
      </c>
      <c r="C42" s="50" t="str">
        <f>ฉบับครู!B42</f>
        <v>1/5</v>
      </c>
      <c r="D42" s="55">
        <f>ฉบับนักเรียน!C42</f>
        <v>45936</v>
      </c>
      <c r="E42" s="58" t="str">
        <f>ฉบับนักเรียน!D42</f>
        <v>เด็กหญิงสิริญชณาคุ์  วุฒิพราหมณ์</v>
      </c>
      <c r="F42" s="32" t="str">
        <f>ฉบับนักเรียน!E42</f>
        <v>หญิง</v>
      </c>
      <c r="G42" s="65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5">
        <f t="shared" si="5"/>
        <v>0</v>
      </c>
      <c r="R42" s="65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6">
      <c r="A43" s="3"/>
      <c r="B43" s="26" t="s">
        <v>50</v>
      </c>
      <c r="C43" s="50" t="str">
        <f>ฉบับครู!B43</f>
        <v>1/5</v>
      </c>
      <c r="D43" s="55">
        <f>ฉบับนักเรียน!C43</f>
        <v>45937</v>
      </c>
      <c r="E43" s="58" t="str">
        <f>ฉบับนักเรียน!D43</f>
        <v>เด็กหญิงสุชาวดี  กุศลส่ง</v>
      </c>
      <c r="F43" s="32" t="str">
        <f>ฉบับนักเรียน!E43</f>
        <v>หญิง</v>
      </c>
      <c r="G43" s="65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5">
        <f t="shared" si="5"/>
        <v>0</v>
      </c>
      <c r="R43" s="65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6">
      <c r="A44" s="3"/>
      <c r="B44" s="26" t="s">
        <v>51</v>
      </c>
      <c r="C44" s="50" t="str">
        <f>ฉบับครู!B44</f>
        <v>1/5</v>
      </c>
      <c r="D44" s="55">
        <f>ฉบับนักเรียน!C44</f>
        <v>45938</v>
      </c>
      <c r="E44" s="58" t="str">
        <f>ฉบับนักเรียน!D44</f>
        <v>เด็กหญิงสุชาวดี  สาริมาตย์</v>
      </c>
      <c r="F44" s="32" t="str">
        <f>ฉบับนักเรียน!E44</f>
        <v>หญิง</v>
      </c>
      <c r="G44" s="65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5">
        <f t="shared" si="5"/>
        <v>0</v>
      </c>
      <c r="R44" s="65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7"/>
      <c r="C47" s="75"/>
      <c r="D47" s="51"/>
      <c r="E47" s="59"/>
      <c r="F47" s="60"/>
      <c r="G47" s="76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7"/>
      <c r="C48" s="75"/>
      <c r="D48" s="51"/>
      <c r="E48" s="59"/>
      <c r="F48" s="60"/>
      <c r="G48" s="76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7"/>
      <c r="C49" s="75"/>
      <c r="D49" s="51"/>
      <c r="E49" s="59"/>
      <c r="F49" s="60"/>
      <c r="G49" s="76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7"/>
      <c r="C50" s="78"/>
      <c r="D50" s="79"/>
      <c r="E50" s="59"/>
      <c r="F50" s="60"/>
      <c r="G50" s="76"/>
      <c r="H50" s="60"/>
      <c r="I50" s="60"/>
      <c r="J50" s="60"/>
      <c r="K50" s="60"/>
      <c r="L50" s="60"/>
      <c r="M50" s="60"/>
      <c r="N50" s="60"/>
      <c r="O50" s="60"/>
      <c r="P50" s="77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7"/>
      <c r="C51" s="78"/>
      <c r="D51" s="51" t="str">
        <f>report1!D56</f>
        <v>(ลงชื่อ)</v>
      </c>
      <c r="E51" s="59"/>
      <c r="F51" s="60"/>
      <c r="G51" s="76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7"/>
      <c r="C52" s="78"/>
      <c r="D52" s="51"/>
      <c r="E52" s="60" t="str">
        <f>report1!E57</f>
        <v>ว่าที่ร้อยตรีสุรินทร์ บรรเริงเสนาะ</v>
      </c>
      <c r="F52" s="60"/>
      <c r="G52" s="76"/>
      <c r="H52" s="60"/>
      <c r="I52" s="60"/>
      <c r="J52" s="60"/>
      <c r="K52" s="60"/>
      <c r="L52" s="60"/>
      <c r="M52" s="60"/>
      <c r="N52" s="93" t="str">
        <f>report1!N57</f>
        <v>นางสาวเพ็ญพิชชา ศิลปเจริญ</v>
      </c>
      <c r="O52" s="92"/>
      <c r="P52" s="92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7"/>
      <c r="C53" s="78"/>
      <c r="D53" s="51"/>
      <c r="E53" s="60" t="str">
        <f>report1!E58</f>
        <v xml:space="preserve">      ครูที่ปรึกษา</v>
      </c>
      <c r="F53" s="60"/>
      <c r="G53" s="76"/>
      <c r="H53" s="60"/>
      <c r="I53" s="60"/>
      <c r="J53" s="60"/>
      <c r="K53" s="60"/>
      <c r="L53" s="60"/>
      <c r="M53" s="60"/>
      <c r="N53" s="93" t="str">
        <f>report1!N58</f>
        <v>ครูที่ปรึกษา</v>
      </c>
      <c r="O53" s="92"/>
      <c r="P53" s="92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7"/>
      <c r="C54" s="78"/>
      <c r="D54" s="79"/>
      <c r="E54" s="59"/>
      <c r="F54" s="60"/>
      <c r="G54" s="76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5"/>
      <c r="O64" s="106"/>
      <c r="P64" s="106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5"/>
      <c r="O65" s="106"/>
      <c r="P65" s="106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L59" sqref="L59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8" t="s">
        <v>88</v>
      </c>
      <c r="C1" s="109"/>
      <c r="D1" s="109"/>
      <c r="E1" s="109"/>
      <c r="F1" s="109"/>
      <c r="G1" s="109"/>
      <c r="H1" s="109"/>
      <c r="I1" s="108" t="s">
        <v>99</v>
      </c>
      <c r="J1" s="109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9" t="s">
        <v>62</v>
      </c>
      <c r="C51" s="92"/>
      <c r="D51" s="92"/>
      <c r="E51" s="92"/>
      <c r="F51" s="46"/>
      <c r="G51" s="99" t="s">
        <v>62</v>
      </c>
      <c r="H51" s="92"/>
      <c r="I51" s="92"/>
      <c r="J51" s="92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1" t="str">
        <f>summary!E52</f>
        <v>ว่าที่ร้อยตรีสุรินทร์ บรรเริงเสนาะ</v>
      </c>
      <c r="C52" s="92"/>
      <c r="D52" s="92"/>
      <c r="E52" s="92"/>
      <c r="F52" s="46"/>
      <c r="G52" s="91" t="str">
        <f>summary!N52</f>
        <v>นางสาวเพ็ญพิชชา ศิลปเจริญ</v>
      </c>
      <c r="H52" s="92"/>
      <c r="I52" s="92"/>
      <c r="J52" s="92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1" t="s">
        <v>63</v>
      </c>
      <c r="C53" s="92"/>
      <c r="D53" s="92"/>
      <c r="E53" s="92"/>
      <c r="F53" s="46"/>
      <c r="G53" s="91" t="s">
        <v>63</v>
      </c>
      <c r="H53" s="92"/>
      <c r="I53" s="92"/>
      <c r="J53" s="92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9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4" t="s">
        <v>0</v>
      </c>
      <c r="B2" s="95"/>
      <c r="C2" s="95"/>
      <c r="D2" s="95"/>
      <c r="E2" s="96"/>
      <c r="F2" s="97" t="s">
        <v>64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42"/>
      <c r="AF2" s="88" t="s">
        <v>2</v>
      </c>
      <c r="AG2" s="43"/>
      <c r="AH2" s="43"/>
      <c r="AI2" s="88" t="s">
        <v>3</v>
      </c>
      <c r="AJ2" s="43"/>
      <c r="AK2" s="43"/>
      <c r="AL2" s="43"/>
      <c r="AM2" s="88" t="s">
        <v>4</v>
      </c>
      <c r="AN2" s="43"/>
      <c r="AO2" s="43"/>
      <c r="AP2" s="43"/>
      <c r="AQ2" s="88" t="s">
        <v>5</v>
      </c>
      <c r="AR2" s="43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4" t="str">
        <f>ฉบับนักเรียน!A3</f>
        <v>ว่าที่ร้อยตรีสุรินทร์ บรรเริงเสนาะ  นางสาวเพ็ญพิชชา ศิลปเจริญ</v>
      </c>
      <c r="B3" s="95"/>
      <c r="C3" s="95"/>
      <c r="D3" s="95"/>
      <c r="E3" s="96"/>
      <c r="F3" s="94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42"/>
      <c r="AF3" s="89"/>
      <c r="AG3" s="43"/>
      <c r="AH3" s="43"/>
      <c r="AI3" s="89"/>
      <c r="AJ3" s="43"/>
      <c r="AK3" s="43"/>
      <c r="AL3" s="43"/>
      <c r="AM3" s="89"/>
      <c r="AN3" s="43"/>
      <c r="AO3" s="43"/>
      <c r="AP3" s="43"/>
      <c r="AQ3" s="89"/>
      <c r="AR3" s="43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0"/>
      <c r="AG4" s="43"/>
      <c r="AH4" s="43"/>
      <c r="AI4" s="90"/>
      <c r="AJ4" s="43"/>
      <c r="AK4" s="43"/>
      <c r="AL4" s="43"/>
      <c r="AM4" s="90"/>
      <c r="AN4" s="43"/>
      <c r="AO4" s="43"/>
      <c r="AP4" s="43"/>
      <c r="AQ4" s="90"/>
      <c r="AR4" s="43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80">
        <v>45899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2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80">
        <v>45900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80">
        <v>45901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80">
        <v>45902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80">
        <v>45903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80">
        <v>45904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80">
        <v>45905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80">
        <v>45906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80">
        <v>45907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80">
        <v>45908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80">
        <v>45909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80">
        <v>45910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80">
        <v>45911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80">
        <v>45912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80">
        <v>45913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80">
        <v>45914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80">
        <v>45915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80">
        <v>45916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80">
        <v>45917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80">
        <v>45918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80">
        <v>45919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80">
        <v>45920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80">
        <v>45921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80">
        <v>45922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80">
        <v>45923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80">
        <v>45924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80">
        <v>45925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80">
        <v>45926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80">
        <v>45927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80">
        <v>45928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80">
        <v>45929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80">
        <v>45930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80">
        <v>45931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80">
        <v>45932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80">
        <v>45933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80">
        <v>45934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80">
        <v>45935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80">
        <v>45936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80">
        <v>45937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80">
        <v>45938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9" t="s">
        <v>62</v>
      </c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9" t="s">
        <v>62</v>
      </c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3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1"/>
      <c r="P57" s="92"/>
      <c r="Q57" s="92"/>
      <c r="R57" s="46"/>
      <c r="S57" s="91" t="s">
        <v>142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1" t="s">
        <v>63</v>
      </c>
      <c r="D58" s="92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3"/>
      <c r="P58" s="92"/>
      <c r="Q58" s="92"/>
      <c r="R58" s="46"/>
      <c r="S58" s="91" t="s">
        <v>63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F59" sqref="F5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1" t="s">
        <v>0</v>
      </c>
      <c r="B2" s="95"/>
      <c r="C2" s="95"/>
      <c r="D2" s="95"/>
      <c r="E2" s="96"/>
      <c r="F2" s="102" t="s">
        <v>69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30"/>
      <c r="AF2" s="88" t="s">
        <v>2</v>
      </c>
      <c r="AG2" s="43"/>
      <c r="AH2" s="43"/>
      <c r="AI2" s="88" t="s">
        <v>3</v>
      </c>
      <c r="AJ2" s="43"/>
      <c r="AK2" s="43"/>
      <c r="AL2" s="43"/>
      <c r="AM2" s="88" t="s">
        <v>4</v>
      </c>
      <c r="AN2" s="43"/>
      <c r="AO2" s="43"/>
      <c r="AP2" s="43"/>
      <c r="AQ2" s="88" t="s">
        <v>5</v>
      </c>
      <c r="AR2" s="43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4" t="str">
        <f>ฉบับนักเรียน!A3</f>
        <v>ว่าที่ร้อยตรีสุรินทร์ บรรเริงเสนาะ  นางสาวเพ็ญพิชชา ศิลปเจริญ</v>
      </c>
      <c r="B3" s="95"/>
      <c r="C3" s="95"/>
      <c r="D3" s="95"/>
      <c r="E3" s="96"/>
      <c r="F3" s="101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30"/>
      <c r="AF3" s="89"/>
      <c r="AG3" s="43"/>
      <c r="AH3" s="43"/>
      <c r="AI3" s="89"/>
      <c r="AJ3" s="43"/>
      <c r="AK3" s="43"/>
      <c r="AL3" s="43"/>
      <c r="AM3" s="89"/>
      <c r="AN3" s="43"/>
      <c r="AO3" s="43"/>
      <c r="AP3" s="43"/>
      <c r="AQ3" s="89"/>
      <c r="AR3" s="43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0"/>
      <c r="AG4" s="43"/>
      <c r="AH4" s="43"/>
      <c r="AI4" s="90"/>
      <c r="AJ4" s="43"/>
      <c r="AK4" s="43"/>
      <c r="AL4" s="43"/>
      <c r="AM4" s="90"/>
      <c r="AN4" s="43"/>
      <c r="AO4" s="43"/>
      <c r="AP4" s="43"/>
      <c r="AQ4" s="90"/>
      <c r="AR4" s="43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1/5</v>
      </c>
      <c r="C5" s="55">
        <f>ฉบับนักเรียน!C5</f>
        <v>45899</v>
      </c>
      <c r="D5" s="56" t="str">
        <f>ฉบับครู!D5</f>
        <v>เด็กชายกรชวัล  มงคลทอง</v>
      </c>
      <c r="E5" s="26" t="str">
        <f>ฉบับนักเรียน!E5</f>
        <v>ชาย</v>
      </c>
      <c r="F5" s="71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1/5</v>
      </c>
      <c r="C6" s="55">
        <f>ฉบับนักเรียน!C6</f>
        <v>45900</v>
      </c>
      <c r="D6" s="58" t="str">
        <f>ฉบับนักเรียน!D6</f>
        <v>เด็กชายเขมชาติ  นิมนต์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1/5</v>
      </c>
      <c r="C7" s="55">
        <f>ฉบับนักเรียน!C7</f>
        <v>45901</v>
      </c>
      <c r="D7" s="58" t="str">
        <f>ฉบับนักเรียน!D7</f>
        <v>เด็กชายเชษฐ์ศิริ  ธนาภัทรทิพย์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1/5</v>
      </c>
      <c r="C8" s="55">
        <f>ฉบับนักเรียน!C8</f>
        <v>45902</v>
      </c>
      <c r="D8" s="58" t="str">
        <f>ฉบับนักเรียน!D8</f>
        <v>เด็กชายทวีศักดิ์  ทองมาก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1/5</v>
      </c>
      <c r="C9" s="55">
        <f>ฉบับนักเรียน!C9</f>
        <v>45903</v>
      </c>
      <c r="D9" s="58" t="str">
        <f>ฉบับนักเรียน!D9</f>
        <v>เด็กชายธนภัทร  ชาภู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1/5</v>
      </c>
      <c r="C10" s="55">
        <f>ฉบับนักเรียน!C10</f>
        <v>45904</v>
      </c>
      <c r="D10" s="58" t="str">
        <f>ฉบับนักเรียน!D10</f>
        <v>เด็กชายธีรพัชร  ธีรธรรมไพโรจน์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1/5</v>
      </c>
      <c r="C11" s="55">
        <f>ฉบับนักเรียน!C11</f>
        <v>45905</v>
      </c>
      <c r="D11" s="58" t="str">
        <f>ฉบับนักเรียน!D11</f>
        <v>เด็กชายปัณณธร  แซ่ตั้ง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1/5</v>
      </c>
      <c r="C12" s="55">
        <f>ฉบับนักเรียน!C12</f>
        <v>45906</v>
      </c>
      <c r="D12" s="58" t="str">
        <f>ฉบับนักเรียน!D12</f>
        <v>เด็กชายปัณณวิชญ์  ผามั่น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1/5</v>
      </c>
      <c r="C13" s="55">
        <f>ฉบับนักเรียน!C13</f>
        <v>45907</v>
      </c>
      <c r="D13" s="58" t="str">
        <f>ฉบับนักเรียน!D13</f>
        <v>เด็กชายพีรพัฒน์  -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1/5</v>
      </c>
      <c r="C14" s="55">
        <f>ฉบับนักเรียน!C14</f>
        <v>45908</v>
      </c>
      <c r="D14" s="58" t="str">
        <f>ฉบับนักเรียน!D14</f>
        <v>เด็กชายภูกวิน  ฟักแฟง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1/5</v>
      </c>
      <c r="C15" s="55">
        <f>ฉบับนักเรียน!C15</f>
        <v>45909</v>
      </c>
      <c r="D15" s="58" t="str">
        <f>ฉบับนักเรียน!D15</f>
        <v>เด็กชายภูริณัฐ  ระวิเวช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1/5</v>
      </c>
      <c r="C16" s="55">
        <f>ฉบับนักเรียน!C16</f>
        <v>45910</v>
      </c>
      <c r="D16" s="58" t="str">
        <f>ฉบับนักเรียน!D16</f>
        <v>เด็กชายภูวศิษฎ์  สุพรรณธริกา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1/5</v>
      </c>
      <c r="C17" s="55">
        <f>ฉบับนักเรียน!C17</f>
        <v>45911</v>
      </c>
      <c r="D17" s="58" t="str">
        <f>ฉบับนักเรียน!D17</f>
        <v>เด็กชายยุทธชิต  บุญฤทธิ์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1/5</v>
      </c>
      <c r="C18" s="55">
        <f>ฉบับนักเรียน!C18</f>
        <v>45912</v>
      </c>
      <c r="D18" s="58" t="str">
        <f>ฉบับนักเรียน!D18</f>
        <v>เด็กชายวรธันย์  พรหมสวัสดิ์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1/5</v>
      </c>
      <c r="C19" s="55">
        <f>ฉบับนักเรียน!C19</f>
        <v>45913</v>
      </c>
      <c r="D19" s="58" t="str">
        <f>ฉบับนักเรียน!D19</f>
        <v>เด็กชายศรัณยพงค์  ถาวรพัฒน์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1/5</v>
      </c>
      <c r="C20" s="55">
        <f>ฉบับนักเรียน!C20</f>
        <v>45914</v>
      </c>
      <c r="D20" s="58" t="str">
        <f>ฉบับนักเรียน!D20</f>
        <v>เด็กชายศุภณัฐ  สง่าศักดิ์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1/5</v>
      </c>
      <c r="C21" s="55">
        <f>ฉบับนักเรียน!C21</f>
        <v>45915</v>
      </c>
      <c r="D21" s="58" t="str">
        <f>ฉบับนักเรียน!D21</f>
        <v>เด็กชายอนณ  เปี่ยมจิตรเมตตา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1/5</v>
      </c>
      <c r="C22" s="55">
        <f>ฉบับนักเรียน!C22</f>
        <v>45916</v>
      </c>
      <c r="D22" s="58" t="str">
        <f>ฉบับนักเรียน!D22</f>
        <v>เด็กชายอานัส  สาอุดม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1/5</v>
      </c>
      <c r="C23" s="55">
        <f>ฉบับนักเรียน!C23</f>
        <v>45917</v>
      </c>
      <c r="D23" s="58" t="str">
        <f>ฉบับนักเรียน!D23</f>
        <v>เด็กหญิงกัญญาภัทร  กรอบบาง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1/5</v>
      </c>
      <c r="C24" s="55">
        <f>ฉบับนักเรียน!C24</f>
        <v>45918</v>
      </c>
      <c r="D24" s="58" t="str">
        <f>ฉบับนักเรียน!D24</f>
        <v>เด็กหญิงกาบแก้ว  กุลศิริ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1/5</v>
      </c>
      <c r="C25" s="55">
        <f>ฉบับนักเรียน!C25</f>
        <v>45919</v>
      </c>
      <c r="D25" s="58" t="str">
        <f>ฉบับนักเรียน!D25</f>
        <v>เด็กหญิงจอมขวัญ   ไวยสิทธิ์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1/5</v>
      </c>
      <c r="C26" s="55">
        <f>ฉบับนักเรียน!C26</f>
        <v>45920</v>
      </c>
      <c r="D26" s="58" t="str">
        <f>ฉบับนักเรียน!D26</f>
        <v>เด็กหญิงจิราภรณ์  ดิษฐสุนนท์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1/5</v>
      </c>
      <c r="C27" s="55">
        <f>ฉบับนักเรียน!C27</f>
        <v>45921</v>
      </c>
      <c r="D27" s="58" t="str">
        <f>ฉบับนักเรียน!D27</f>
        <v>เด็กหญิงชลธิชา  อายูบซาซาด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1/5</v>
      </c>
      <c r="C28" s="55">
        <f>ฉบับนักเรียน!C28</f>
        <v>45922</v>
      </c>
      <c r="D28" s="58" t="str">
        <f>ฉบับนักเรียน!D28</f>
        <v>เด็กหญิงญาณิกา  เทียนบุญ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1/5</v>
      </c>
      <c r="C29" s="55">
        <f>ฉบับนักเรียน!C29</f>
        <v>45923</v>
      </c>
      <c r="D29" s="58" t="str">
        <f>ฉบับนักเรียน!D29</f>
        <v>เด็กหญิงณิชญา  ยอดรัก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1/5</v>
      </c>
      <c r="C30" s="55">
        <f>ฉบับนักเรียน!C30</f>
        <v>45924</v>
      </c>
      <c r="D30" s="58" t="str">
        <f>ฉบับนักเรียน!D30</f>
        <v>เด็กหญิงณิชาพร  แสงบุญ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1/5</v>
      </c>
      <c r="C31" s="55">
        <f>ฉบับนักเรียน!C31</f>
        <v>45925</v>
      </c>
      <c r="D31" s="58" t="str">
        <f>ฉบับนักเรียน!D31</f>
        <v>เด็กหญิงนริศรา  สินคำ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1/5</v>
      </c>
      <c r="C32" s="55">
        <f>ฉบับนักเรียน!C32</f>
        <v>45926</v>
      </c>
      <c r="D32" s="58" t="str">
        <f>ฉบับนักเรียน!D32</f>
        <v>เด็กหญิงปาริชาติ  บูชาบุญ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1/5</v>
      </c>
      <c r="C33" s="55">
        <f>ฉบับนักเรียน!C33</f>
        <v>45927</v>
      </c>
      <c r="D33" s="58" t="str">
        <f>ฉบับนักเรียน!D33</f>
        <v>เด็กหญิงพาพินธิดา  ทิพย์เสถียร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1/5</v>
      </c>
      <c r="C34" s="55">
        <f>ฉบับนักเรียน!C34</f>
        <v>45928</v>
      </c>
      <c r="D34" s="58" t="str">
        <f>ฉบับนักเรียน!D34</f>
        <v>เด็กหญิงพิชชาภา  บุญมี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1/5</v>
      </c>
      <c r="C35" s="55">
        <f>ฉบับนักเรียน!C35</f>
        <v>45929</v>
      </c>
      <c r="D35" s="58" t="str">
        <f>ฉบับนักเรียน!D35</f>
        <v>เด็กหญิงพิริยสา  ดวงแก้ว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1/5</v>
      </c>
      <c r="C36" s="55">
        <f>ฉบับนักเรียน!C36</f>
        <v>45930</v>
      </c>
      <c r="D36" s="58" t="str">
        <f>ฉบับนักเรียน!D36</f>
        <v>เด็กหญิงรมิดา  เพชรรัตน์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1/5</v>
      </c>
      <c r="C37" s="55">
        <f>ฉบับนักเรียน!C37</f>
        <v>45931</v>
      </c>
      <c r="D37" s="58" t="str">
        <f>ฉบับนักเรียน!D37</f>
        <v>เด็กหญิงรัตติกรณ์  เอี่ยมสถาพร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1/5</v>
      </c>
      <c r="C38" s="55">
        <f>ฉบับนักเรียน!C38</f>
        <v>45932</v>
      </c>
      <c r="D38" s="58" t="str">
        <f>ฉบับนักเรียน!D38</f>
        <v>เด็กหญิงวรัญญา  บุดดีวงค์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1/5</v>
      </c>
      <c r="C39" s="55">
        <f>ฉบับนักเรียน!C39</f>
        <v>45933</v>
      </c>
      <c r="D39" s="58" t="str">
        <f>ฉบับนักเรียน!D39</f>
        <v>เด็กหญิงวิมม์วิภา  นามทอง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1/5</v>
      </c>
      <c r="C40" s="55">
        <f>ฉบับนักเรียน!C40</f>
        <v>45934</v>
      </c>
      <c r="D40" s="58" t="str">
        <f>ฉบับนักเรียน!D40</f>
        <v>เด็กหญิงวิรากานต์  นาคศรี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1/5</v>
      </c>
      <c r="C41" s="55">
        <f>ฉบับนักเรียน!C41</f>
        <v>45935</v>
      </c>
      <c r="D41" s="58" t="str">
        <f>ฉบับนักเรียน!D41</f>
        <v>เด็กหญิงสวรส  นิ่มครุฑ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1/5</v>
      </c>
      <c r="C42" s="55">
        <f>ฉบับนักเรียน!C42</f>
        <v>45936</v>
      </c>
      <c r="D42" s="58" t="str">
        <f>ฉบับนักเรียน!D42</f>
        <v>เด็กหญิงสิริญชณาคุ์  วุฒิพราหมณ์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1/5</v>
      </c>
      <c r="C43" s="55">
        <f>ฉบับนักเรียน!C43</f>
        <v>45937</v>
      </c>
      <c r="D43" s="58" t="str">
        <f>ฉบับนักเรียน!D43</f>
        <v>เด็กหญิงสุชาวดี  กุศลส่ง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1/5</v>
      </c>
      <c r="C44" s="55">
        <f>ฉบับนักเรียน!C44</f>
        <v>45938</v>
      </c>
      <c r="D44" s="58" t="str">
        <f>ฉบับนักเรียน!D44</f>
        <v>เด็กหญิงสุชาวดี  สาริมาตย์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9"/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9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62</v>
      </c>
      <c r="D57" s="92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9" t="s">
        <v>62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3" t="s">
        <v>141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1"/>
      <c r="P58" s="92"/>
      <c r="Q58" s="92"/>
      <c r="R58" s="46"/>
      <c r="S58" s="91" t="s">
        <v>142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1" t="s">
        <v>63</v>
      </c>
      <c r="D59" s="92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3"/>
      <c r="P59" s="92"/>
      <c r="Q59" s="92"/>
      <c r="R59" s="46"/>
      <c r="S59" s="91" t="s">
        <v>63</v>
      </c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C59:D59"/>
    <mergeCell ref="O59:Q59"/>
    <mergeCell ref="S59:AC59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zoomScale="90" zoomScaleNormal="90" workbookViewId="0">
      <selection activeCell="A55" sqref="A55:XFD55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4" t="s">
        <v>0</v>
      </c>
      <c r="C2" s="95"/>
      <c r="D2" s="95"/>
      <c r="E2" s="95"/>
      <c r="F2" s="96"/>
      <c r="G2" s="103" t="s">
        <v>70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4" t="str">
        <f>ฉบับนักเรียน!A3</f>
        <v>ว่าที่ร้อยตรีสุรินทร์ บรรเริงเสนาะ  นางสาวเพ็ญพิชชา ศิลปเจริญ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1/5</v>
      </c>
      <c r="D5" s="55">
        <f>ฉบับนักเรียน!C5</f>
        <v>45899</v>
      </c>
      <c r="E5" s="58" t="str">
        <f>ฉบับนักเรียน!D5</f>
        <v>เด็กชายกรชวัล  มงคลทอง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1/5</v>
      </c>
      <c r="D6" s="55">
        <f>ฉบับนักเรียน!C6</f>
        <v>45900</v>
      </c>
      <c r="E6" s="58" t="str">
        <f>ฉบับนักเรียน!D6</f>
        <v>เด็กชายเขมชาติ  นิมนต์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1/5</v>
      </c>
      <c r="D7" s="55">
        <f>ฉบับนักเรียน!C7</f>
        <v>45901</v>
      </c>
      <c r="E7" s="58" t="str">
        <f>ฉบับนักเรียน!D7</f>
        <v>เด็กชายเชษฐ์ศิริ  ธนาภัทรทิพย์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1/5</v>
      </c>
      <c r="D8" s="55">
        <f>ฉบับนักเรียน!C8</f>
        <v>45902</v>
      </c>
      <c r="E8" s="58" t="str">
        <f>ฉบับนักเรียน!D8</f>
        <v>เด็กชายทวีศักดิ์  ทองมาก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1/5</v>
      </c>
      <c r="D9" s="55">
        <f>ฉบับนักเรียน!C9</f>
        <v>45903</v>
      </c>
      <c r="E9" s="58" t="str">
        <f>ฉบับนักเรียน!D9</f>
        <v>เด็กชายธนภัทร  ชาภู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1/5</v>
      </c>
      <c r="D10" s="55">
        <f>ฉบับนักเรียน!C10</f>
        <v>45904</v>
      </c>
      <c r="E10" s="58" t="str">
        <f>ฉบับนักเรียน!D10</f>
        <v>เด็กชายธีรพัชร  ธีรธรรมไพโรจน์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1/5</v>
      </c>
      <c r="D11" s="55">
        <f>ฉบับนักเรียน!C11</f>
        <v>45905</v>
      </c>
      <c r="E11" s="58" t="str">
        <f>ฉบับนักเรียน!D11</f>
        <v>เด็กชายปัณณธร  แซ่ตั้ง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1/5</v>
      </c>
      <c r="D12" s="55">
        <f>ฉบับนักเรียน!C12</f>
        <v>45906</v>
      </c>
      <c r="E12" s="58" t="str">
        <f>ฉบับนักเรียน!D12</f>
        <v>เด็กชายปัณณวิชญ์  ผามั่น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1/5</v>
      </c>
      <c r="D13" s="55">
        <f>ฉบับนักเรียน!C13</f>
        <v>45907</v>
      </c>
      <c r="E13" s="58" t="str">
        <f>ฉบับนักเรียน!D13</f>
        <v>เด็กชายพีรพัฒน์  -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1/5</v>
      </c>
      <c r="D14" s="55">
        <f>ฉบับนักเรียน!C14</f>
        <v>45908</v>
      </c>
      <c r="E14" s="58" t="str">
        <f>ฉบับนักเรียน!D14</f>
        <v>เด็กชายภูกวิน  ฟักแฟง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1/5</v>
      </c>
      <c r="D15" s="55">
        <f>ฉบับนักเรียน!C15</f>
        <v>45909</v>
      </c>
      <c r="E15" s="58" t="str">
        <f>ฉบับนักเรียน!D15</f>
        <v>เด็กชายภูริณัฐ  ระวิเวช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1/5</v>
      </c>
      <c r="D16" s="55">
        <f>ฉบับนักเรียน!C16</f>
        <v>45910</v>
      </c>
      <c r="E16" s="58" t="str">
        <f>ฉบับนักเรียน!D16</f>
        <v>เด็กชายภูวศิษฎ์  สุพรรณธริกา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1/5</v>
      </c>
      <c r="D17" s="55">
        <f>ฉบับนักเรียน!C17</f>
        <v>45911</v>
      </c>
      <c r="E17" s="58" t="str">
        <f>ฉบับนักเรียน!D17</f>
        <v>เด็กชายยุทธชิต  บุญฤทธิ์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1/5</v>
      </c>
      <c r="D18" s="55">
        <f>ฉบับนักเรียน!C18</f>
        <v>45912</v>
      </c>
      <c r="E18" s="58" t="str">
        <f>ฉบับนักเรียน!D18</f>
        <v>เด็กชายวรธันย์  พรหมสวัสดิ์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1/5</v>
      </c>
      <c r="D19" s="55">
        <f>ฉบับนักเรียน!C19</f>
        <v>45913</v>
      </c>
      <c r="E19" s="58" t="str">
        <f>ฉบับนักเรียน!D19</f>
        <v>เด็กชายศรัณยพงค์  ถาวรพัฒน์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1/5</v>
      </c>
      <c r="D20" s="55">
        <f>ฉบับนักเรียน!C20</f>
        <v>45914</v>
      </c>
      <c r="E20" s="58" t="str">
        <f>ฉบับนักเรียน!D20</f>
        <v>เด็กชายศุภณัฐ  สง่าศักดิ์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1/5</v>
      </c>
      <c r="D21" s="55">
        <f>ฉบับนักเรียน!C21</f>
        <v>45915</v>
      </c>
      <c r="E21" s="58" t="str">
        <f>ฉบับนักเรียน!D21</f>
        <v>เด็กชายอนณ  เปี่ยมจิตรเมตตา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1/5</v>
      </c>
      <c r="D22" s="55">
        <f>ฉบับนักเรียน!C22</f>
        <v>45916</v>
      </c>
      <c r="E22" s="58" t="str">
        <f>ฉบับนักเรียน!D22</f>
        <v>เด็กชายอานัส  สาอุดม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1/5</v>
      </c>
      <c r="D23" s="55">
        <f>ฉบับนักเรียน!C23</f>
        <v>45917</v>
      </c>
      <c r="E23" s="58" t="str">
        <f>ฉบับนักเรียน!D23</f>
        <v>เด็กหญิงกัญญาภัทร  กรอบบาง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1/5</v>
      </c>
      <c r="D24" s="55">
        <f>ฉบับนักเรียน!C24</f>
        <v>45918</v>
      </c>
      <c r="E24" s="58" t="str">
        <f>ฉบับนักเรียน!D24</f>
        <v>เด็กหญิงกาบแก้ว  กุลศิริ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1/5</v>
      </c>
      <c r="D25" s="55">
        <f>ฉบับนักเรียน!C25</f>
        <v>45919</v>
      </c>
      <c r="E25" s="58" t="str">
        <f>ฉบับนักเรียน!D25</f>
        <v>เด็กหญิงจอมขวัญ   ไวยสิทธิ์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1/5</v>
      </c>
      <c r="D26" s="55">
        <f>ฉบับนักเรียน!C26</f>
        <v>45920</v>
      </c>
      <c r="E26" s="58" t="str">
        <f>ฉบับนักเรียน!D26</f>
        <v>เด็กหญิงจิราภรณ์  ดิษฐสุนนท์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1/5</v>
      </c>
      <c r="D27" s="55">
        <f>ฉบับนักเรียน!C27</f>
        <v>45921</v>
      </c>
      <c r="E27" s="58" t="str">
        <f>ฉบับนักเรียน!D27</f>
        <v>เด็กหญิงชลธิชา  อายูบซาซาด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1/5</v>
      </c>
      <c r="D28" s="55">
        <f>ฉบับนักเรียน!C28</f>
        <v>45922</v>
      </c>
      <c r="E28" s="58" t="str">
        <f>ฉบับนักเรียน!D28</f>
        <v>เด็กหญิงญาณิกา  เทียนบุญ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1/5</v>
      </c>
      <c r="D29" s="55">
        <f>ฉบับนักเรียน!C29</f>
        <v>45923</v>
      </c>
      <c r="E29" s="58" t="str">
        <f>ฉบับนักเรียน!D29</f>
        <v>เด็กหญิงณิชญา  ยอดรัก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1/5</v>
      </c>
      <c r="D30" s="55">
        <f>ฉบับนักเรียน!C30</f>
        <v>45924</v>
      </c>
      <c r="E30" s="58" t="str">
        <f>ฉบับนักเรียน!D30</f>
        <v>เด็กหญิงณิชาพร  แสงบุญ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1/5</v>
      </c>
      <c r="D31" s="55">
        <f>ฉบับนักเรียน!C31</f>
        <v>45925</v>
      </c>
      <c r="E31" s="58" t="str">
        <f>ฉบับนักเรียน!D31</f>
        <v>เด็กหญิงนริศรา  สินคำ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1/5</v>
      </c>
      <c r="D32" s="55">
        <f>ฉบับนักเรียน!C32</f>
        <v>45926</v>
      </c>
      <c r="E32" s="58" t="str">
        <f>ฉบับนักเรียน!D32</f>
        <v>เด็กหญิงปาริชาติ  บูชาบุญ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1/5</v>
      </c>
      <c r="D33" s="55">
        <f>ฉบับนักเรียน!C33</f>
        <v>45927</v>
      </c>
      <c r="E33" s="58" t="str">
        <f>ฉบับนักเรียน!D33</f>
        <v>เด็กหญิงพาพินธิดา  ทิพย์เสถียร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1/5</v>
      </c>
      <c r="D34" s="55">
        <f>ฉบับนักเรียน!C34</f>
        <v>45928</v>
      </c>
      <c r="E34" s="58" t="str">
        <f>ฉบับนักเรียน!D34</f>
        <v>เด็กหญิงพิชชาภา  บุญมี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1/5</v>
      </c>
      <c r="D35" s="55">
        <f>ฉบับนักเรียน!C35</f>
        <v>45929</v>
      </c>
      <c r="E35" s="58" t="str">
        <f>ฉบับนักเรียน!D35</f>
        <v>เด็กหญิงพิริยสา  ดวงแก้ว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1/5</v>
      </c>
      <c r="D36" s="55">
        <f>ฉบับนักเรียน!C36</f>
        <v>45930</v>
      </c>
      <c r="E36" s="58" t="str">
        <f>ฉบับนักเรียน!D36</f>
        <v>เด็กหญิงรมิดา  เพชรรัตน์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1/5</v>
      </c>
      <c r="D37" s="55">
        <f>ฉบับนักเรียน!C37</f>
        <v>45931</v>
      </c>
      <c r="E37" s="58" t="str">
        <f>ฉบับนักเรียน!D37</f>
        <v>เด็กหญิงรัตติกรณ์  เอี่ยมสถาพร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1/5</v>
      </c>
      <c r="D38" s="55">
        <f>ฉบับนักเรียน!C38</f>
        <v>45932</v>
      </c>
      <c r="E38" s="58" t="str">
        <f>ฉบับนักเรียน!D38</f>
        <v>เด็กหญิงวรัญญา  บุดดีวงค์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1/5</v>
      </c>
      <c r="D39" s="55">
        <f>ฉบับนักเรียน!C39</f>
        <v>45933</v>
      </c>
      <c r="E39" s="58" t="str">
        <f>ฉบับนักเรียน!D39</f>
        <v>เด็กหญิงวิมม์วิภา  นามทอง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1/5</v>
      </c>
      <c r="D40" s="55">
        <f>ฉบับนักเรียน!C40</f>
        <v>45934</v>
      </c>
      <c r="E40" s="58" t="str">
        <f>ฉบับนักเรียน!D40</f>
        <v>เด็กหญิงวิรากานต์  นาคศรี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1/5</v>
      </c>
      <c r="D41" s="55">
        <f>ฉบับนักเรียน!C41</f>
        <v>45935</v>
      </c>
      <c r="E41" s="58" t="str">
        <f>ฉบับนักเรียน!D41</f>
        <v>เด็กหญิงสวรส  นิ่มครุฑ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1/5</v>
      </c>
      <c r="D42" s="55">
        <f>ฉบับนักเรียน!C42</f>
        <v>45936</v>
      </c>
      <c r="E42" s="58" t="str">
        <f>ฉบับนักเรียน!D42</f>
        <v>เด็กหญิงสิริญชณาคุ์  วุฒิพราหมณ์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1/5</v>
      </c>
      <c r="D43" s="55">
        <f>ฉบับนักเรียน!C43</f>
        <v>45937</v>
      </c>
      <c r="E43" s="58" t="str">
        <f>ฉบับนักเรียน!D43</f>
        <v>เด็กหญิงสุชาวดี  กุศลส่ง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1/5</v>
      </c>
      <c r="D44" s="55">
        <f>ฉบับนักเรียน!C44</f>
        <v>45938</v>
      </c>
      <c r="E44" s="58" t="str">
        <f>ฉบับนักเรียน!D44</f>
        <v>เด็กหญิงสุชาวดี  สาริมาตย์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ว่าที่ร้อยตรีสุรินทร์ บรรเริงเสนาะ</v>
      </c>
      <c r="F57" s="46"/>
      <c r="G57" s="46"/>
      <c r="H57" s="46"/>
      <c r="I57" s="46"/>
      <c r="J57" s="46"/>
      <c r="K57" s="46"/>
      <c r="L57" s="46"/>
      <c r="M57" s="46"/>
      <c r="N57" s="91" t="str">
        <f>ฉบับผู้ปกครอง!S58</f>
        <v>นางสาวเพ็ญพิชชา ศิลปเจริญ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7" zoomScale="90" zoomScaleNormal="9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4" t="s">
        <v>0</v>
      </c>
      <c r="C2" s="95"/>
      <c r="D2" s="95"/>
      <c r="E2" s="95"/>
      <c r="F2" s="96"/>
      <c r="G2" s="103" t="s">
        <v>82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4" t="str">
        <f>ฉบับนักเรียน!A3</f>
        <v>ว่าที่ร้อยตรีสุรินทร์ บรรเริงเสนาะ  นางสาวเพ็ญพิชชา ศิลปเจริญ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1/5</v>
      </c>
      <c r="D5" s="55">
        <f>ฉบับนักเรียน!C5</f>
        <v>45899</v>
      </c>
      <c r="E5" s="58" t="str">
        <f>ฉบับนักเรียน!D5</f>
        <v>เด็กชายกรชวัล  มงคลทอง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1/5</v>
      </c>
      <c r="D6" s="55">
        <f>ฉบับนักเรียน!C6</f>
        <v>45900</v>
      </c>
      <c r="E6" s="58" t="str">
        <f>ฉบับนักเรียน!D6</f>
        <v>เด็กชายเขมชาติ  นิมนต์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1/5</v>
      </c>
      <c r="D7" s="55">
        <f>ฉบับนักเรียน!C7</f>
        <v>45901</v>
      </c>
      <c r="E7" s="58" t="str">
        <f>ฉบับนักเรียน!D7</f>
        <v>เด็กชายเชษฐ์ศิริ  ธนาภัทรทิพย์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1/5</v>
      </c>
      <c r="D8" s="55">
        <f>ฉบับนักเรียน!C8</f>
        <v>45902</v>
      </c>
      <c r="E8" s="58" t="str">
        <f>ฉบับนักเรียน!D8</f>
        <v>เด็กชายทวีศักดิ์  ทองมาก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1/5</v>
      </c>
      <c r="D9" s="55">
        <f>ฉบับนักเรียน!C9</f>
        <v>45903</v>
      </c>
      <c r="E9" s="58" t="str">
        <f>ฉบับนักเรียน!D9</f>
        <v>เด็กชายธนภัทร  ชาภู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1/5</v>
      </c>
      <c r="D10" s="55">
        <f>ฉบับนักเรียน!C10</f>
        <v>45904</v>
      </c>
      <c r="E10" s="58" t="str">
        <f>ฉบับนักเรียน!D10</f>
        <v>เด็กชายธีรพัชร  ธีรธรรมไพโรจน์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1/5</v>
      </c>
      <c r="D11" s="55">
        <f>ฉบับนักเรียน!C11</f>
        <v>45905</v>
      </c>
      <c r="E11" s="58" t="str">
        <f>ฉบับนักเรียน!D11</f>
        <v>เด็กชายปัณณธร  แซ่ตั้ง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1/5</v>
      </c>
      <c r="D12" s="55">
        <f>ฉบับนักเรียน!C12</f>
        <v>45906</v>
      </c>
      <c r="E12" s="58" t="str">
        <f>ฉบับนักเรียน!D12</f>
        <v>เด็กชายปัณณวิชญ์  ผามั่น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1/5</v>
      </c>
      <c r="D13" s="55">
        <f>ฉบับนักเรียน!C13</f>
        <v>45907</v>
      </c>
      <c r="E13" s="58" t="str">
        <f>ฉบับนักเรียน!D13</f>
        <v>เด็กชายพีรพัฒน์  -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1/5</v>
      </c>
      <c r="D14" s="55">
        <f>ฉบับนักเรียน!C14</f>
        <v>45908</v>
      </c>
      <c r="E14" s="58" t="str">
        <f>ฉบับนักเรียน!D14</f>
        <v>เด็กชายภูกวิน  ฟักแฟง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1/5</v>
      </c>
      <c r="D15" s="55">
        <f>ฉบับนักเรียน!C15</f>
        <v>45909</v>
      </c>
      <c r="E15" s="58" t="str">
        <f>ฉบับนักเรียน!D15</f>
        <v>เด็กชายภูริณัฐ  ระวิเวช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1/5</v>
      </c>
      <c r="D16" s="55">
        <f>ฉบับนักเรียน!C16</f>
        <v>45910</v>
      </c>
      <c r="E16" s="58" t="str">
        <f>ฉบับนักเรียน!D16</f>
        <v>เด็กชายภูวศิษฎ์  สุพรรณธริกา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1/5</v>
      </c>
      <c r="D17" s="55">
        <f>ฉบับนักเรียน!C17</f>
        <v>45911</v>
      </c>
      <c r="E17" s="58" t="str">
        <f>ฉบับนักเรียน!D17</f>
        <v>เด็กชายยุทธชิต  บุญฤทธิ์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1/5</v>
      </c>
      <c r="D18" s="55">
        <f>ฉบับนักเรียน!C18</f>
        <v>45912</v>
      </c>
      <c r="E18" s="58" t="str">
        <f>ฉบับนักเรียน!D18</f>
        <v>เด็กชายวรธันย์  พรหมสวัสดิ์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1/5</v>
      </c>
      <c r="D19" s="55">
        <f>ฉบับนักเรียน!C19</f>
        <v>45913</v>
      </c>
      <c r="E19" s="58" t="str">
        <f>ฉบับนักเรียน!D19</f>
        <v>เด็กชายศรัณยพงค์  ถาวรพัฒน์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1/5</v>
      </c>
      <c r="D20" s="55">
        <f>ฉบับนักเรียน!C20</f>
        <v>45914</v>
      </c>
      <c r="E20" s="58" t="str">
        <f>ฉบับนักเรียน!D20</f>
        <v>เด็กชายศุภณัฐ  สง่าศักดิ์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1/5</v>
      </c>
      <c r="D21" s="55">
        <f>ฉบับนักเรียน!C21</f>
        <v>45915</v>
      </c>
      <c r="E21" s="58" t="str">
        <f>ฉบับนักเรียน!D21</f>
        <v>เด็กชายอนณ  เปี่ยมจิตรเมตตา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1/5</v>
      </c>
      <c r="D22" s="55">
        <f>ฉบับนักเรียน!C22</f>
        <v>45916</v>
      </c>
      <c r="E22" s="58" t="str">
        <f>ฉบับนักเรียน!D22</f>
        <v>เด็กชายอานัส  สาอุดม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1/5</v>
      </c>
      <c r="D23" s="55">
        <f>ฉบับนักเรียน!C23</f>
        <v>45917</v>
      </c>
      <c r="E23" s="58" t="str">
        <f>ฉบับนักเรียน!D23</f>
        <v>เด็กหญิงกัญญาภัทร  กรอบบาง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1/5</v>
      </c>
      <c r="D24" s="55">
        <f>ฉบับนักเรียน!C24</f>
        <v>45918</v>
      </c>
      <c r="E24" s="58" t="str">
        <f>ฉบับนักเรียน!D24</f>
        <v>เด็กหญิงกาบแก้ว  กุลศิริ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1/5</v>
      </c>
      <c r="D25" s="55">
        <f>ฉบับนักเรียน!C25</f>
        <v>45919</v>
      </c>
      <c r="E25" s="58" t="str">
        <f>ฉบับนักเรียน!D25</f>
        <v>เด็กหญิงจอมขวัญ   ไวยสิทธิ์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1/5</v>
      </c>
      <c r="D26" s="55">
        <f>ฉบับนักเรียน!C26</f>
        <v>45920</v>
      </c>
      <c r="E26" s="58" t="str">
        <f>ฉบับนักเรียน!D26</f>
        <v>เด็กหญิงจิราภรณ์  ดิษฐสุนนท์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1/5</v>
      </c>
      <c r="D27" s="55">
        <f>ฉบับนักเรียน!C27</f>
        <v>45921</v>
      </c>
      <c r="E27" s="58" t="str">
        <f>ฉบับนักเรียน!D27</f>
        <v>เด็กหญิงชลธิชา  อายูบซาซาด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1/5</v>
      </c>
      <c r="D28" s="55">
        <f>ฉบับนักเรียน!C28</f>
        <v>45922</v>
      </c>
      <c r="E28" s="58" t="str">
        <f>ฉบับนักเรียน!D28</f>
        <v>เด็กหญิงญาณิกา  เทียนบุญ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1/5</v>
      </c>
      <c r="D29" s="55">
        <f>ฉบับนักเรียน!C29</f>
        <v>45923</v>
      </c>
      <c r="E29" s="58" t="str">
        <f>ฉบับนักเรียน!D29</f>
        <v>เด็กหญิงณิชญา  ยอดรัก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1/5</v>
      </c>
      <c r="D30" s="55">
        <f>ฉบับนักเรียน!C30</f>
        <v>45924</v>
      </c>
      <c r="E30" s="58" t="str">
        <f>ฉบับนักเรียน!D30</f>
        <v>เด็กหญิงณิชาพร  แสงบุญ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1/5</v>
      </c>
      <c r="D31" s="55">
        <f>ฉบับนักเรียน!C31</f>
        <v>45925</v>
      </c>
      <c r="E31" s="58" t="str">
        <f>ฉบับนักเรียน!D31</f>
        <v>เด็กหญิงนริศรา  สินคำ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1/5</v>
      </c>
      <c r="D32" s="55">
        <f>ฉบับนักเรียน!C32</f>
        <v>45926</v>
      </c>
      <c r="E32" s="58" t="str">
        <f>ฉบับนักเรียน!D32</f>
        <v>เด็กหญิงปาริชาติ  บูชาบุญ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1/5</v>
      </c>
      <c r="D33" s="55">
        <f>ฉบับนักเรียน!C33</f>
        <v>45927</v>
      </c>
      <c r="E33" s="58" t="str">
        <f>ฉบับนักเรียน!D33</f>
        <v>เด็กหญิงพาพินธิดา  ทิพย์เสถียร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1/5</v>
      </c>
      <c r="D34" s="55">
        <f>ฉบับนักเรียน!C34</f>
        <v>45928</v>
      </c>
      <c r="E34" s="58" t="str">
        <f>ฉบับนักเรียน!D34</f>
        <v>เด็กหญิงพิชชาภา  บุญมี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1/5</v>
      </c>
      <c r="D35" s="55">
        <f>ฉบับนักเรียน!C35</f>
        <v>45929</v>
      </c>
      <c r="E35" s="58" t="str">
        <f>ฉบับนักเรียน!D35</f>
        <v>เด็กหญิงพิริยสา  ดวงแก้ว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1/5</v>
      </c>
      <c r="D36" s="55">
        <f>ฉบับนักเรียน!C36</f>
        <v>45930</v>
      </c>
      <c r="E36" s="58" t="str">
        <f>ฉบับนักเรียน!D36</f>
        <v>เด็กหญิงรมิดา  เพชรรัตน์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1/5</v>
      </c>
      <c r="D37" s="55">
        <f>ฉบับนักเรียน!C37</f>
        <v>45931</v>
      </c>
      <c r="E37" s="58" t="str">
        <f>ฉบับนักเรียน!D37</f>
        <v>เด็กหญิงรัตติกรณ์  เอี่ยมสถาพร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1/5</v>
      </c>
      <c r="D38" s="55">
        <f>ฉบับนักเรียน!C38</f>
        <v>45932</v>
      </c>
      <c r="E38" s="58" t="str">
        <f>ฉบับนักเรียน!D38</f>
        <v>เด็กหญิงวรัญญา  บุดดีวงค์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1/5</v>
      </c>
      <c r="D39" s="55">
        <f>ฉบับนักเรียน!C39</f>
        <v>45933</v>
      </c>
      <c r="E39" s="58" t="str">
        <f>ฉบับนักเรียน!D39</f>
        <v>เด็กหญิงวิมม์วิภา  นามทอง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1/5</v>
      </c>
      <c r="D40" s="55">
        <f>ฉบับนักเรียน!C40</f>
        <v>45934</v>
      </c>
      <c r="E40" s="58" t="str">
        <f>ฉบับนักเรียน!D40</f>
        <v>เด็กหญิงวิรากานต์  นาคศรี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1/5</v>
      </c>
      <c r="D41" s="55">
        <f>ฉบับนักเรียน!C41</f>
        <v>45935</v>
      </c>
      <c r="E41" s="58" t="str">
        <f>ฉบับนักเรียน!D41</f>
        <v>เด็กหญิงสวรส  นิ่มครุฑ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1/5</v>
      </c>
      <c r="D42" s="55">
        <f>ฉบับนักเรียน!C42</f>
        <v>45936</v>
      </c>
      <c r="E42" s="58" t="str">
        <f>ฉบับนักเรียน!D42</f>
        <v>เด็กหญิงสิริญชณาคุ์  วุฒิพราหมณ์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1/5</v>
      </c>
      <c r="D43" s="55">
        <f>ฉบับนักเรียน!C43</f>
        <v>45937</v>
      </c>
      <c r="E43" s="58" t="str">
        <f>ฉบับนักเรียน!D43</f>
        <v>เด็กหญิงสุชาวดี  กุศลส่ง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1/5</v>
      </c>
      <c r="D44" s="55">
        <f>ฉบับนักเรียน!C44</f>
        <v>45938</v>
      </c>
      <c r="E44" s="58" t="str">
        <f>ฉบับนักเรียน!D44</f>
        <v>เด็กหญิงสุชาวดี  สาริมาตย์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ว่าที่ร้อยตรีสุรินทร์ บรรเริงเสนาะ</v>
      </c>
      <c r="F57" s="46"/>
      <c r="G57" s="46"/>
      <c r="H57" s="46"/>
      <c r="I57" s="46"/>
      <c r="J57" s="46"/>
      <c r="K57" s="46"/>
      <c r="L57" s="46"/>
      <c r="M57" s="46"/>
      <c r="N57" s="91" t="str">
        <f>equal1!N57</f>
        <v>นางสาวเพ็ญพิชชา ศิลปเจริญ</v>
      </c>
      <c r="O57" s="92"/>
      <c r="P57" s="92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4" t="s">
        <v>0</v>
      </c>
      <c r="C2" s="95"/>
      <c r="D2" s="95"/>
      <c r="E2" s="95"/>
      <c r="F2" s="96"/>
      <c r="G2" s="103" t="s">
        <v>83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4" t="str">
        <f>ฉบับนักเรียน!A3</f>
        <v>ว่าที่ร้อยตรีสุรินทร์ บรรเริงเสนาะ  นางสาวเพ็ญพิชชา ศิลปเจริญ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1/5</v>
      </c>
      <c r="D5" s="55">
        <f>ฉบับนักเรียน!C5</f>
        <v>45899</v>
      </c>
      <c r="E5" s="58" t="str">
        <f>ฉบับนักเรียน!D5</f>
        <v>เด็กชายกรชวัล  มงคลทอง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1/5</v>
      </c>
      <c r="D6" s="55">
        <f>ฉบับนักเรียน!C6</f>
        <v>45900</v>
      </c>
      <c r="E6" s="58" t="str">
        <f>ฉบับนักเรียน!D6</f>
        <v>เด็กชายเขมชาติ  นิมนต์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1/5</v>
      </c>
      <c r="D7" s="55">
        <f>ฉบับนักเรียน!C7</f>
        <v>45901</v>
      </c>
      <c r="E7" s="58" t="str">
        <f>ฉบับนักเรียน!D7</f>
        <v>เด็กชายเชษฐ์ศิริ  ธนาภัทรทิพย์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1/5</v>
      </c>
      <c r="D8" s="55">
        <f>ฉบับนักเรียน!C8</f>
        <v>45902</v>
      </c>
      <c r="E8" s="58" t="str">
        <f>ฉบับนักเรียน!D8</f>
        <v>เด็กชายทวีศักดิ์  ทองมาก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1/5</v>
      </c>
      <c r="D9" s="55">
        <f>ฉบับนักเรียน!C9</f>
        <v>45903</v>
      </c>
      <c r="E9" s="58" t="str">
        <f>ฉบับนักเรียน!D9</f>
        <v>เด็กชายธนภัทร  ชาภู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1/5</v>
      </c>
      <c r="D10" s="55">
        <f>ฉบับนักเรียน!C10</f>
        <v>45904</v>
      </c>
      <c r="E10" s="58" t="str">
        <f>ฉบับนักเรียน!D10</f>
        <v>เด็กชายธีรพัชร  ธีรธรรมไพโรจน์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1/5</v>
      </c>
      <c r="D11" s="55">
        <f>ฉบับนักเรียน!C11</f>
        <v>45905</v>
      </c>
      <c r="E11" s="58" t="str">
        <f>ฉบับนักเรียน!D11</f>
        <v>เด็กชายปัณณธร  แซ่ตั้ง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1/5</v>
      </c>
      <c r="D12" s="55">
        <f>ฉบับนักเรียน!C12</f>
        <v>45906</v>
      </c>
      <c r="E12" s="58" t="str">
        <f>ฉบับนักเรียน!D12</f>
        <v>เด็กชายปัณณวิชญ์  ผามั่น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1/5</v>
      </c>
      <c r="D13" s="55">
        <f>ฉบับนักเรียน!C13</f>
        <v>45907</v>
      </c>
      <c r="E13" s="58" t="str">
        <f>ฉบับนักเรียน!D13</f>
        <v>เด็กชายพีรพัฒน์  -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1/5</v>
      </c>
      <c r="D14" s="55">
        <f>ฉบับนักเรียน!C14</f>
        <v>45908</v>
      </c>
      <c r="E14" s="58" t="str">
        <f>ฉบับนักเรียน!D14</f>
        <v>เด็กชายภูกวิน  ฟักแฟง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1/5</v>
      </c>
      <c r="D15" s="55">
        <f>ฉบับนักเรียน!C15</f>
        <v>45909</v>
      </c>
      <c r="E15" s="58" t="str">
        <f>ฉบับนักเรียน!D15</f>
        <v>เด็กชายภูริณัฐ  ระวิเวช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1/5</v>
      </c>
      <c r="D16" s="55">
        <f>ฉบับนักเรียน!C16</f>
        <v>45910</v>
      </c>
      <c r="E16" s="58" t="str">
        <f>ฉบับนักเรียน!D16</f>
        <v>เด็กชายภูวศิษฎ์  สุพรรณธริกา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1/5</v>
      </c>
      <c r="D17" s="55">
        <f>ฉบับนักเรียน!C17</f>
        <v>45911</v>
      </c>
      <c r="E17" s="58" t="str">
        <f>ฉบับนักเรียน!D17</f>
        <v>เด็กชายยุทธชิต  บุญฤทธิ์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1/5</v>
      </c>
      <c r="D18" s="55">
        <f>ฉบับนักเรียน!C18</f>
        <v>45912</v>
      </c>
      <c r="E18" s="58" t="str">
        <f>ฉบับนักเรียน!D18</f>
        <v>เด็กชายวรธันย์  พรหมสวัสดิ์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1/5</v>
      </c>
      <c r="D19" s="55">
        <f>ฉบับนักเรียน!C19</f>
        <v>45913</v>
      </c>
      <c r="E19" s="58" t="str">
        <f>ฉบับนักเรียน!D19</f>
        <v>เด็กชายศรัณยพงค์  ถาวรพัฒน์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1/5</v>
      </c>
      <c r="D20" s="55">
        <f>ฉบับนักเรียน!C20</f>
        <v>45914</v>
      </c>
      <c r="E20" s="58" t="str">
        <f>ฉบับนักเรียน!D20</f>
        <v>เด็กชายศุภณัฐ  สง่าศักดิ์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1/5</v>
      </c>
      <c r="D21" s="55">
        <f>ฉบับนักเรียน!C21</f>
        <v>45915</v>
      </c>
      <c r="E21" s="58" t="str">
        <f>ฉบับนักเรียน!D21</f>
        <v>เด็กชายอนณ  เปี่ยมจิตรเมตตา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1/5</v>
      </c>
      <c r="D22" s="55">
        <f>ฉบับนักเรียน!C22</f>
        <v>45916</v>
      </c>
      <c r="E22" s="58" t="str">
        <f>ฉบับนักเรียน!D22</f>
        <v>เด็กชายอานัส  สาอุดม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1/5</v>
      </c>
      <c r="D23" s="55">
        <f>ฉบับนักเรียน!C23</f>
        <v>45917</v>
      </c>
      <c r="E23" s="58" t="str">
        <f>ฉบับนักเรียน!D23</f>
        <v>เด็กหญิงกัญญาภัทร  กรอบบาง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1/5</v>
      </c>
      <c r="D24" s="55">
        <f>ฉบับนักเรียน!C24</f>
        <v>45918</v>
      </c>
      <c r="E24" s="58" t="str">
        <f>ฉบับนักเรียน!D24</f>
        <v>เด็กหญิงกาบแก้ว  กุลศิริ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1/5</v>
      </c>
      <c r="D25" s="55">
        <f>ฉบับนักเรียน!C25</f>
        <v>45919</v>
      </c>
      <c r="E25" s="58" t="str">
        <f>ฉบับนักเรียน!D25</f>
        <v>เด็กหญิงจอมขวัญ   ไวยสิทธิ์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1/5</v>
      </c>
      <c r="D26" s="55">
        <f>ฉบับนักเรียน!C26</f>
        <v>45920</v>
      </c>
      <c r="E26" s="58" t="str">
        <f>ฉบับนักเรียน!D26</f>
        <v>เด็กหญิงจิราภรณ์  ดิษฐสุนนท์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1/5</v>
      </c>
      <c r="D27" s="55">
        <f>ฉบับนักเรียน!C27</f>
        <v>45921</v>
      </c>
      <c r="E27" s="58" t="str">
        <f>ฉบับนักเรียน!D27</f>
        <v>เด็กหญิงชลธิชา  อายูบซาซาด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1/5</v>
      </c>
      <c r="D28" s="55">
        <f>ฉบับนักเรียน!C28</f>
        <v>45922</v>
      </c>
      <c r="E28" s="58" t="str">
        <f>ฉบับนักเรียน!D28</f>
        <v>เด็กหญิงญาณิกา  เทียนบุญ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1/5</v>
      </c>
      <c r="D29" s="55">
        <f>ฉบับนักเรียน!C29</f>
        <v>45923</v>
      </c>
      <c r="E29" s="58" t="str">
        <f>ฉบับนักเรียน!D29</f>
        <v>เด็กหญิงณิชญา  ยอดรัก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1/5</v>
      </c>
      <c r="D30" s="55">
        <f>ฉบับนักเรียน!C30</f>
        <v>45924</v>
      </c>
      <c r="E30" s="58" t="str">
        <f>ฉบับนักเรียน!D30</f>
        <v>เด็กหญิงณิชาพร  แสงบุญ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1/5</v>
      </c>
      <c r="D31" s="55">
        <f>ฉบับนักเรียน!C31</f>
        <v>45925</v>
      </c>
      <c r="E31" s="58" t="str">
        <f>ฉบับนักเรียน!D31</f>
        <v>เด็กหญิงนริศรา  สินคำ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1/5</v>
      </c>
      <c r="D32" s="55">
        <f>ฉบับนักเรียน!C32</f>
        <v>45926</v>
      </c>
      <c r="E32" s="58" t="str">
        <f>ฉบับนักเรียน!D32</f>
        <v>เด็กหญิงปาริชาติ  บูชาบุญ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1/5</v>
      </c>
      <c r="D33" s="55">
        <f>ฉบับนักเรียน!C33</f>
        <v>45927</v>
      </c>
      <c r="E33" s="58" t="str">
        <f>ฉบับนักเรียน!D33</f>
        <v>เด็กหญิงพาพินธิดา  ทิพย์เสถียร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1/5</v>
      </c>
      <c r="D34" s="55">
        <f>ฉบับนักเรียน!C34</f>
        <v>45928</v>
      </c>
      <c r="E34" s="58" t="str">
        <f>ฉบับนักเรียน!D34</f>
        <v>เด็กหญิงพิชชาภา  บุญมี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1/5</v>
      </c>
      <c r="D35" s="55">
        <f>ฉบับนักเรียน!C35</f>
        <v>45929</v>
      </c>
      <c r="E35" s="58" t="str">
        <f>ฉบับนักเรียน!D35</f>
        <v>เด็กหญิงพิริยสา  ดวงแก้ว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1/5</v>
      </c>
      <c r="D36" s="55">
        <f>ฉบับนักเรียน!C36</f>
        <v>45930</v>
      </c>
      <c r="E36" s="58" t="str">
        <f>ฉบับนักเรียน!D36</f>
        <v>เด็กหญิงรมิดา  เพชรรัตน์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1/5</v>
      </c>
      <c r="D37" s="55">
        <f>ฉบับนักเรียน!C37</f>
        <v>45931</v>
      </c>
      <c r="E37" s="58" t="str">
        <f>ฉบับนักเรียน!D37</f>
        <v>เด็กหญิงรัตติกรณ์  เอี่ยมสถาพร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1/5</v>
      </c>
      <c r="D38" s="55">
        <f>ฉบับนักเรียน!C38</f>
        <v>45932</v>
      </c>
      <c r="E38" s="58" t="str">
        <f>ฉบับนักเรียน!D38</f>
        <v>เด็กหญิงวรัญญา  บุดดีวงค์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1/5</v>
      </c>
      <c r="D39" s="55">
        <f>ฉบับนักเรียน!C39</f>
        <v>45933</v>
      </c>
      <c r="E39" s="58" t="str">
        <f>ฉบับนักเรียน!D39</f>
        <v>เด็กหญิงวิมม์วิภา  นามทอง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1/5</v>
      </c>
      <c r="D40" s="55">
        <f>ฉบับนักเรียน!C40</f>
        <v>45934</v>
      </c>
      <c r="E40" s="58" t="str">
        <f>ฉบับนักเรียน!D40</f>
        <v>เด็กหญิงวิรากานต์  นาคศรี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1/5</v>
      </c>
      <c r="D41" s="55">
        <f>ฉบับนักเรียน!C41</f>
        <v>45935</v>
      </c>
      <c r="E41" s="58" t="str">
        <f>ฉบับนักเรียน!D41</f>
        <v>เด็กหญิงสวรส  นิ่มครุฑ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1/5</v>
      </c>
      <c r="D42" s="55">
        <f>ฉบับนักเรียน!C42</f>
        <v>45936</v>
      </c>
      <c r="E42" s="58" t="str">
        <f>ฉบับนักเรียน!D42</f>
        <v>เด็กหญิงสิริญชณาคุ์  วุฒิพราหมณ์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1/5</v>
      </c>
      <c r="D43" s="55">
        <f>ฉบับนักเรียน!C43</f>
        <v>45937</v>
      </c>
      <c r="E43" s="58" t="str">
        <f>ฉบับนักเรียน!D43</f>
        <v>เด็กหญิงสุชาวดี  กุศลส่ง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1/5</v>
      </c>
      <c r="D44" s="55">
        <f>ฉบับนักเรียน!C44</f>
        <v>45938</v>
      </c>
      <c r="E44" s="58" t="str">
        <f>ฉบับนักเรียน!D44</f>
        <v>เด็กหญิงสุชาวดี  สาริมาตย์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ว่าที่ร้อยตรีสุรินทร์ บรรเริงเสนาะ</v>
      </c>
      <c r="F57" s="46"/>
      <c r="G57" s="46"/>
      <c r="H57" s="46"/>
      <c r="I57" s="46"/>
      <c r="J57" s="46"/>
      <c r="K57" s="46"/>
      <c r="L57" s="46"/>
      <c r="M57" s="46"/>
      <c r="N57" s="91" t="str">
        <f>equal2!N57</f>
        <v>นางสาวเพ็ญพิชชา ศิลปเจริญ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workbookViewId="0">
      <selection activeCell="H60" sqref="H60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4" t="s">
        <v>0</v>
      </c>
      <c r="C2" s="95"/>
      <c r="D2" s="95"/>
      <c r="E2" s="95"/>
      <c r="F2" s="96"/>
      <c r="G2" s="61"/>
      <c r="H2" s="104" t="s">
        <v>84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4" t="str">
        <f>ฉบับนักเรียน!A3</f>
        <v>ว่าที่ร้อยตรีสุรินทร์ บรรเริงเสนาะ  นางสาวเพ็ญพิชชา ศิลปเจริญ</v>
      </c>
      <c r="C3" s="95"/>
      <c r="D3" s="95"/>
      <c r="E3" s="95"/>
      <c r="F3" s="96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1/5</v>
      </c>
      <c r="D5" s="55">
        <f>ฉบับนักเรียน!C5</f>
        <v>45899</v>
      </c>
      <c r="E5" s="58" t="str">
        <f>ฉบับนักเรียน!D5</f>
        <v>เด็กชายกรชวัล  มงคลทอง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1/5</v>
      </c>
      <c r="D6" s="55">
        <f>ฉบับนักเรียน!C6</f>
        <v>45900</v>
      </c>
      <c r="E6" s="58" t="str">
        <f>ฉบับนักเรียน!D6</f>
        <v>เด็กชายเขมชาติ  นิมนต์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1/5</v>
      </c>
      <c r="D7" s="55">
        <f>ฉบับนักเรียน!C7</f>
        <v>45901</v>
      </c>
      <c r="E7" s="58" t="str">
        <f>ฉบับนักเรียน!D7</f>
        <v>เด็กชายเชษฐ์ศิริ  ธนาภัทรทิพย์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1/5</v>
      </c>
      <c r="D8" s="55">
        <f>ฉบับนักเรียน!C8</f>
        <v>45902</v>
      </c>
      <c r="E8" s="58" t="str">
        <f>ฉบับนักเรียน!D8</f>
        <v>เด็กชายทวีศักดิ์  ทองมาก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1/5</v>
      </c>
      <c r="D9" s="55">
        <f>ฉบับนักเรียน!C9</f>
        <v>45903</v>
      </c>
      <c r="E9" s="58" t="str">
        <f>ฉบับนักเรียน!D9</f>
        <v>เด็กชายธนภัทร  ชาภู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1/5</v>
      </c>
      <c r="D10" s="55">
        <f>ฉบับนักเรียน!C10</f>
        <v>45904</v>
      </c>
      <c r="E10" s="58" t="str">
        <f>ฉบับนักเรียน!D10</f>
        <v>เด็กชายธีรพัชร  ธีรธรรมไพโรจน์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1/5</v>
      </c>
      <c r="D11" s="55">
        <f>ฉบับนักเรียน!C11</f>
        <v>45905</v>
      </c>
      <c r="E11" s="58" t="str">
        <f>ฉบับนักเรียน!D11</f>
        <v>เด็กชายปัณณธร  แซ่ตั้ง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1/5</v>
      </c>
      <c r="D12" s="55">
        <f>ฉบับนักเรียน!C12</f>
        <v>45906</v>
      </c>
      <c r="E12" s="58" t="str">
        <f>ฉบับนักเรียน!D12</f>
        <v>เด็กชายปัณณวิชญ์  ผามั่น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1/5</v>
      </c>
      <c r="D13" s="55">
        <f>ฉบับนักเรียน!C13</f>
        <v>45907</v>
      </c>
      <c r="E13" s="58" t="str">
        <f>ฉบับนักเรียน!D13</f>
        <v>เด็กชายพีรพัฒน์  -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1/5</v>
      </c>
      <c r="D14" s="55">
        <f>ฉบับนักเรียน!C14</f>
        <v>45908</v>
      </c>
      <c r="E14" s="58" t="str">
        <f>ฉบับนักเรียน!D14</f>
        <v>เด็กชายภูกวิน  ฟักแฟง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1/5</v>
      </c>
      <c r="D15" s="55">
        <f>ฉบับนักเรียน!C15</f>
        <v>45909</v>
      </c>
      <c r="E15" s="58" t="str">
        <f>ฉบับนักเรียน!D15</f>
        <v>เด็กชายภูริณัฐ  ระวิเวช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1/5</v>
      </c>
      <c r="D16" s="55">
        <f>ฉบับนักเรียน!C16</f>
        <v>45910</v>
      </c>
      <c r="E16" s="58" t="str">
        <f>ฉบับนักเรียน!D16</f>
        <v>เด็กชายภูวศิษฎ์  สุพรรณธริกา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1/5</v>
      </c>
      <c r="D17" s="55">
        <f>ฉบับนักเรียน!C17</f>
        <v>45911</v>
      </c>
      <c r="E17" s="58" t="str">
        <f>ฉบับนักเรียน!D17</f>
        <v>เด็กชายยุทธชิต  บุญฤทธิ์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1/5</v>
      </c>
      <c r="D18" s="55">
        <f>ฉบับนักเรียน!C18</f>
        <v>45912</v>
      </c>
      <c r="E18" s="58" t="str">
        <f>ฉบับนักเรียน!D18</f>
        <v>เด็กชายวรธันย์  พรหมสวัสดิ์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1/5</v>
      </c>
      <c r="D19" s="55">
        <f>ฉบับนักเรียน!C19</f>
        <v>45913</v>
      </c>
      <c r="E19" s="58" t="str">
        <f>ฉบับนักเรียน!D19</f>
        <v>เด็กชายศรัณยพงค์  ถาวรพัฒน์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1/5</v>
      </c>
      <c r="D20" s="55">
        <f>ฉบับนักเรียน!C20</f>
        <v>45914</v>
      </c>
      <c r="E20" s="58" t="str">
        <f>ฉบับนักเรียน!D20</f>
        <v>เด็กชายศุภณัฐ  สง่าศักดิ์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1/5</v>
      </c>
      <c r="D21" s="55">
        <f>ฉบับนักเรียน!C21</f>
        <v>45915</v>
      </c>
      <c r="E21" s="58" t="str">
        <f>ฉบับนักเรียน!D21</f>
        <v>เด็กชายอนณ  เปี่ยมจิตรเมตตา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1/5</v>
      </c>
      <c r="D22" s="55">
        <f>ฉบับนักเรียน!C22</f>
        <v>45916</v>
      </c>
      <c r="E22" s="58" t="str">
        <f>ฉบับนักเรียน!D22</f>
        <v>เด็กชายอานัส  สาอุดม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1/5</v>
      </c>
      <c r="D23" s="55">
        <f>ฉบับนักเรียน!C23</f>
        <v>45917</v>
      </c>
      <c r="E23" s="58" t="str">
        <f>ฉบับนักเรียน!D23</f>
        <v>เด็กหญิงกัญญาภัทร  กรอบบาง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1/5</v>
      </c>
      <c r="D24" s="55">
        <f>ฉบับนักเรียน!C24</f>
        <v>45918</v>
      </c>
      <c r="E24" s="58" t="str">
        <f>ฉบับนักเรียน!D24</f>
        <v>เด็กหญิงกาบแก้ว  กุลศิริ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1/5</v>
      </c>
      <c r="D25" s="55">
        <f>ฉบับนักเรียน!C25</f>
        <v>45919</v>
      </c>
      <c r="E25" s="58" t="str">
        <f>ฉบับนักเรียน!D25</f>
        <v>เด็กหญิงจอมขวัญ   ไวยสิทธิ์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1/5</v>
      </c>
      <c r="D26" s="55">
        <f>ฉบับนักเรียน!C26</f>
        <v>45920</v>
      </c>
      <c r="E26" s="58" t="str">
        <f>ฉบับนักเรียน!D26</f>
        <v>เด็กหญิงจิราภรณ์  ดิษฐสุนนท์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1/5</v>
      </c>
      <c r="D27" s="55">
        <f>ฉบับนักเรียน!C27</f>
        <v>45921</v>
      </c>
      <c r="E27" s="58" t="str">
        <f>ฉบับนักเรียน!D27</f>
        <v>เด็กหญิงชลธิชา  อายูบซาซาด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1/5</v>
      </c>
      <c r="D28" s="55">
        <f>ฉบับนักเรียน!C28</f>
        <v>45922</v>
      </c>
      <c r="E28" s="58" t="str">
        <f>ฉบับนักเรียน!D28</f>
        <v>เด็กหญิงญาณิกา  เทียนบุญ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4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1/5</v>
      </c>
      <c r="D29" s="55">
        <f>ฉบับนักเรียน!C29</f>
        <v>45923</v>
      </c>
      <c r="E29" s="58" t="str">
        <f>ฉบับนักเรียน!D29</f>
        <v>เด็กหญิงณิชญา  ยอดรัก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1/5</v>
      </c>
      <c r="D30" s="55">
        <f>ฉบับนักเรียน!C30</f>
        <v>45924</v>
      </c>
      <c r="E30" s="58" t="str">
        <f>ฉบับนักเรียน!D30</f>
        <v>เด็กหญิงณิชาพร  แสงบุญ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1/5</v>
      </c>
      <c r="D31" s="55">
        <f>ฉบับนักเรียน!C31</f>
        <v>45925</v>
      </c>
      <c r="E31" s="58" t="str">
        <f>ฉบับนักเรียน!D31</f>
        <v>เด็กหญิงนริศรา  สินคำ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1/5</v>
      </c>
      <c r="D32" s="55">
        <f>ฉบับนักเรียน!C32</f>
        <v>45926</v>
      </c>
      <c r="E32" s="58" t="str">
        <f>ฉบับนักเรียน!D32</f>
        <v>เด็กหญิงปาริชาติ  บูชาบุญ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1/5</v>
      </c>
      <c r="D33" s="55">
        <f>ฉบับนักเรียน!C33</f>
        <v>45927</v>
      </c>
      <c r="E33" s="58" t="str">
        <f>ฉบับนักเรียน!D33</f>
        <v>เด็กหญิงพาพินธิดา  ทิพย์เสถียร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1/5</v>
      </c>
      <c r="D34" s="55">
        <f>ฉบับนักเรียน!C34</f>
        <v>45928</v>
      </c>
      <c r="E34" s="58" t="str">
        <f>ฉบับนักเรียน!D34</f>
        <v>เด็กหญิงพิชชาภา  บุญมี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1/5</v>
      </c>
      <c r="D35" s="55">
        <f>ฉบับนักเรียน!C35</f>
        <v>45929</v>
      </c>
      <c r="E35" s="58" t="str">
        <f>ฉบับนักเรียน!D35</f>
        <v>เด็กหญิงพิริยสา  ดวงแก้ว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1/5</v>
      </c>
      <c r="D36" s="55">
        <f>ฉบับนักเรียน!C36</f>
        <v>45930</v>
      </c>
      <c r="E36" s="58" t="str">
        <f>ฉบับนักเรียน!D36</f>
        <v>เด็กหญิงรมิดา  เพชรรัตน์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1/5</v>
      </c>
      <c r="D37" s="55">
        <f>ฉบับนักเรียน!C37</f>
        <v>45931</v>
      </c>
      <c r="E37" s="58" t="str">
        <f>ฉบับนักเรียน!D37</f>
        <v>เด็กหญิงรัตติกรณ์  เอี่ยมสถาพร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1/5</v>
      </c>
      <c r="D38" s="55">
        <f>ฉบับนักเรียน!C38</f>
        <v>45932</v>
      </c>
      <c r="E38" s="58" t="str">
        <f>ฉบับนักเรียน!D38</f>
        <v>เด็กหญิงวรัญญา  บุดดีวงค์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1/5</v>
      </c>
      <c r="D39" s="55">
        <f>ฉบับนักเรียน!C39</f>
        <v>45933</v>
      </c>
      <c r="E39" s="58" t="str">
        <f>ฉบับนักเรียน!D39</f>
        <v>เด็กหญิงวิมม์วิภา  นามทอง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1/5</v>
      </c>
      <c r="D40" s="55">
        <f>ฉบับนักเรียน!C40</f>
        <v>45934</v>
      </c>
      <c r="E40" s="58" t="str">
        <f>ฉบับนักเรียน!D40</f>
        <v>เด็กหญิงวิรากานต์  นาคศรี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1/5</v>
      </c>
      <c r="D41" s="55">
        <f>ฉบับนักเรียน!C41</f>
        <v>45935</v>
      </c>
      <c r="E41" s="58" t="str">
        <f>ฉบับนักเรียน!D41</f>
        <v>เด็กหญิงสวรส  นิ่มครุฑ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1/5</v>
      </c>
      <c r="D42" s="55">
        <f>ฉบับนักเรียน!C42</f>
        <v>45936</v>
      </c>
      <c r="E42" s="58" t="str">
        <f>ฉบับนักเรียน!D42</f>
        <v>เด็กหญิงสิริญชณาคุ์  วุฒิพราหมณ์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1/5</v>
      </c>
      <c r="D43" s="55">
        <f>ฉบับนักเรียน!C43</f>
        <v>45937</v>
      </c>
      <c r="E43" s="58" t="str">
        <f>ฉบับนักเรียน!D43</f>
        <v>เด็กหญิงสุชาวดี  กุศลส่ง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1/5</v>
      </c>
      <c r="D44" s="55">
        <f>ฉบับนักเรียน!C44</f>
        <v>45938</v>
      </c>
      <c r="E44" s="58" t="str">
        <f>ฉบับนักเรียน!D44</f>
        <v>เด็กหญิงสุชาวดี  สาริมาตย์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ว่าที่ร้อยตรีสุรินทร์ บรรเริงเสนาะ</v>
      </c>
      <c r="F57" s="46"/>
      <c r="G57" s="46"/>
      <c r="H57" s="46"/>
      <c r="I57" s="46"/>
      <c r="J57" s="46"/>
      <c r="K57" s="46"/>
      <c r="L57" s="46"/>
      <c r="M57" s="46"/>
      <c r="N57" s="91" t="str">
        <f>equal3!N57</f>
        <v>นางสาวเพ็ญพิชชา ศิลปเจริญ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H12" sqref="H12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4" t="s">
        <v>0</v>
      </c>
      <c r="C2" s="95"/>
      <c r="D2" s="95"/>
      <c r="E2" s="95"/>
      <c r="F2" s="96"/>
      <c r="G2" s="82"/>
      <c r="H2" s="104" t="s">
        <v>85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4" t="str">
        <f>ฉบับนักเรียน!A3</f>
        <v>ว่าที่ร้อยตรีสุรินทร์ บรรเริงเสนาะ  นางสาวเพ็ญพิชชา ศิลปเจริญ</v>
      </c>
      <c r="C3" s="95"/>
      <c r="D3" s="95"/>
      <c r="E3" s="95"/>
      <c r="F3" s="96"/>
      <c r="G3" s="82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1/5</v>
      </c>
      <c r="D5" s="55">
        <f>ฉบับนักเรียน!C5</f>
        <v>45899</v>
      </c>
      <c r="E5" s="58" t="str">
        <f>ฉบับนักเรียน!D5</f>
        <v>เด็กชายกรชวัล  มงคลทอง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1/5</v>
      </c>
      <c r="D6" s="55">
        <f>ฉบับนักเรียน!C6</f>
        <v>45900</v>
      </c>
      <c r="E6" s="58" t="str">
        <f>ฉบับนักเรียน!D6</f>
        <v>เด็กชายเขมชาติ  นิมนต์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1/5</v>
      </c>
      <c r="D7" s="55">
        <f>ฉบับนักเรียน!C7</f>
        <v>45901</v>
      </c>
      <c r="E7" s="58" t="str">
        <f>ฉบับนักเรียน!D7</f>
        <v>เด็กชายเชษฐ์ศิริ  ธนาภัทรทิพย์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1/5</v>
      </c>
      <c r="D8" s="55">
        <f>ฉบับนักเรียน!C8</f>
        <v>45902</v>
      </c>
      <c r="E8" s="58" t="str">
        <f>ฉบับนักเรียน!D8</f>
        <v>เด็กชายทวีศักดิ์  ทองมาก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1/5</v>
      </c>
      <c r="D9" s="55">
        <f>ฉบับนักเรียน!C9</f>
        <v>45903</v>
      </c>
      <c r="E9" s="58" t="str">
        <f>ฉบับนักเรียน!D9</f>
        <v>เด็กชายธนภัทร  ชาภู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1/5</v>
      </c>
      <c r="D10" s="55">
        <f>ฉบับนักเรียน!C10</f>
        <v>45904</v>
      </c>
      <c r="E10" s="58" t="str">
        <f>ฉบับนักเรียน!D10</f>
        <v>เด็กชายธีรพัชร  ธีรธรรมไพโรจน์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1/5</v>
      </c>
      <c r="D11" s="55">
        <f>ฉบับนักเรียน!C11</f>
        <v>45905</v>
      </c>
      <c r="E11" s="58" t="str">
        <f>ฉบับนักเรียน!D11</f>
        <v>เด็กชายปัณณธร  แซ่ตั้ง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1/5</v>
      </c>
      <c r="D12" s="55">
        <f>ฉบับนักเรียน!C12</f>
        <v>45906</v>
      </c>
      <c r="E12" s="58" t="str">
        <f>ฉบับนักเรียน!D12</f>
        <v>เด็กชายปัณณวิชญ์  ผามั่น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1/5</v>
      </c>
      <c r="D13" s="55">
        <f>ฉบับนักเรียน!C13</f>
        <v>45907</v>
      </c>
      <c r="E13" s="58" t="str">
        <f>ฉบับนักเรียน!D13</f>
        <v>เด็กชายพีรพัฒน์  -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1/5</v>
      </c>
      <c r="D14" s="55">
        <f>ฉบับนักเรียน!C14</f>
        <v>45908</v>
      </c>
      <c r="E14" s="58" t="str">
        <f>ฉบับนักเรียน!D14</f>
        <v>เด็กชายภูกวิน  ฟักแฟง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1/5</v>
      </c>
      <c r="D15" s="55">
        <f>ฉบับนักเรียน!C15</f>
        <v>45909</v>
      </c>
      <c r="E15" s="58" t="str">
        <f>ฉบับนักเรียน!D15</f>
        <v>เด็กชายภูริณัฐ  ระวิเวช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1/5</v>
      </c>
      <c r="D16" s="55">
        <f>ฉบับนักเรียน!C16</f>
        <v>45910</v>
      </c>
      <c r="E16" s="58" t="str">
        <f>ฉบับนักเรียน!D16</f>
        <v>เด็กชายภูวศิษฎ์  สุพรรณธริกา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1/5</v>
      </c>
      <c r="D17" s="55">
        <f>ฉบับนักเรียน!C17</f>
        <v>45911</v>
      </c>
      <c r="E17" s="58" t="str">
        <f>ฉบับนักเรียน!D17</f>
        <v>เด็กชายยุทธชิต  บุญฤทธิ์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1/5</v>
      </c>
      <c r="D18" s="55">
        <f>ฉบับนักเรียน!C18</f>
        <v>45912</v>
      </c>
      <c r="E18" s="58" t="str">
        <f>ฉบับนักเรียน!D18</f>
        <v>เด็กชายวรธันย์  พรหมสวัสดิ์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1/5</v>
      </c>
      <c r="D19" s="55">
        <f>ฉบับนักเรียน!C19</f>
        <v>45913</v>
      </c>
      <c r="E19" s="58" t="str">
        <f>ฉบับนักเรียน!D19</f>
        <v>เด็กชายศรัณยพงค์  ถาวรพัฒน์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1/5</v>
      </c>
      <c r="D20" s="55">
        <f>ฉบับนักเรียน!C20</f>
        <v>45914</v>
      </c>
      <c r="E20" s="58" t="str">
        <f>ฉบับนักเรียน!D20</f>
        <v>เด็กชายศุภณัฐ  สง่าศักดิ์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1/5</v>
      </c>
      <c r="D21" s="55">
        <f>ฉบับนักเรียน!C21</f>
        <v>45915</v>
      </c>
      <c r="E21" s="58" t="str">
        <f>ฉบับนักเรียน!D21</f>
        <v>เด็กชายอนณ  เปี่ยมจิตรเมตตา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1/5</v>
      </c>
      <c r="D22" s="55">
        <f>ฉบับนักเรียน!C22</f>
        <v>45916</v>
      </c>
      <c r="E22" s="58" t="str">
        <f>ฉบับนักเรียน!D22</f>
        <v>เด็กชายอานัส  สาอุดม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1/5</v>
      </c>
      <c r="D23" s="55">
        <f>ฉบับนักเรียน!C23</f>
        <v>45917</v>
      </c>
      <c r="E23" s="58" t="str">
        <f>ฉบับนักเรียน!D23</f>
        <v>เด็กหญิงกัญญาภัทร  กรอบบาง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1/5</v>
      </c>
      <c r="D24" s="55">
        <f>ฉบับนักเรียน!C24</f>
        <v>45918</v>
      </c>
      <c r="E24" s="58" t="str">
        <f>ฉบับนักเรียน!D24</f>
        <v>เด็กหญิงกาบแก้ว  กุลศิริ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1/5</v>
      </c>
      <c r="D25" s="55">
        <f>ฉบับนักเรียน!C25</f>
        <v>45919</v>
      </c>
      <c r="E25" s="58" t="str">
        <f>ฉบับนักเรียน!D25</f>
        <v>เด็กหญิงจอมขวัญ   ไวยสิทธิ์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1/5</v>
      </c>
      <c r="D26" s="55">
        <f>ฉบับนักเรียน!C26</f>
        <v>45920</v>
      </c>
      <c r="E26" s="58" t="str">
        <f>ฉบับนักเรียน!D26</f>
        <v>เด็กหญิงจิราภรณ์  ดิษฐสุนนท์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1/5</v>
      </c>
      <c r="D27" s="55">
        <f>ฉบับนักเรียน!C27</f>
        <v>45921</v>
      </c>
      <c r="E27" s="58" t="str">
        <f>ฉบับนักเรียน!D27</f>
        <v>เด็กหญิงชลธิชา  อายูบซาซาด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1/5</v>
      </c>
      <c r="D28" s="55">
        <f>ฉบับนักเรียน!C28</f>
        <v>45922</v>
      </c>
      <c r="E28" s="58" t="str">
        <f>ฉบับนักเรียน!D28</f>
        <v>เด็กหญิงญาณิกา  เทียนบุญ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1/5</v>
      </c>
      <c r="D29" s="55">
        <f>ฉบับนักเรียน!C29</f>
        <v>45923</v>
      </c>
      <c r="E29" s="58" t="str">
        <f>ฉบับนักเรียน!D29</f>
        <v>เด็กหญิงณิชญา  ยอดรัก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1/5</v>
      </c>
      <c r="D30" s="55">
        <f>ฉบับนักเรียน!C30</f>
        <v>45924</v>
      </c>
      <c r="E30" s="58" t="str">
        <f>ฉบับนักเรียน!D30</f>
        <v>เด็กหญิงณิชาพร  แสงบุญ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1/5</v>
      </c>
      <c r="D31" s="55">
        <f>ฉบับนักเรียน!C31</f>
        <v>45925</v>
      </c>
      <c r="E31" s="58" t="str">
        <f>ฉบับนักเรียน!D31</f>
        <v>เด็กหญิงนริศรา  สินคำ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1/5</v>
      </c>
      <c r="D32" s="55">
        <f>ฉบับนักเรียน!C32</f>
        <v>45926</v>
      </c>
      <c r="E32" s="58" t="str">
        <f>ฉบับนักเรียน!D32</f>
        <v>เด็กหญิงปาริชาติ  บูชาบุญ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1/5</v>
      </c>
      <c r="D33" s="55">
        <f>ฉบับนักเรียน!C33</f>
        <v>45927</v>
      </c>
      <c r="E33" s="58" t="str">
        <f>ฉบับนักเรียน!D33</f>
        <v>เด็กหญิงพาพินธิดา  ทิพย์เสถียร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1/5</v>
      </c>
      <c r="D34" s="55">
        <f>ฉบับนักเรียน!C34</f>
        <v>45928</v>
      </c>
      <c r="E34" s="58" t="str">
        <f>ฉบับนักเรียน!D34</f>
        <v>เด็กหญิงพิชชาภา  บุญมี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1/5</v>
      </c>
      <c r="D35" s="55">
        <f>ฉบับนักเรียน!C35</f>
        <v>45929</v>
      </c>
      <c r="E35" s="58" t="str">
        <f>ฉบับนักเรียน!D35</f>
        <v>เด็กหญิงพิริยสา  ดวงแก้ว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1/5</v>
      </c>
      <c r="D36" s="55">
        <f>ฉบับนักเรียน!C36</f>
        <v>45930</v>
      </c>
      <c r="E36" s="58" t="str">
        <f>ฉบับนักเรียน!D36</f>
        <v>เด็กหญิงรมิดา  เพชรรัตน์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1/5</v>
      </c>
      <c r="D37" s="55">
        <f>ฉบับนักเรียน!C37</f>
        <v>45931</v>
      </c>
      <c r="E37" s="58" t="str">
        <f>ฉบับนักเรียน!D37</f>
        <v>เด็กหญิงรัตติกรณ์  เอี่ยมสถาพร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1/5</v>
      </c>
      <c r="D38" s="55">
        <f>ฉบับนักเรียน!C38</f>
        <v>45932</v>
      </c>
      <c r="E38" s="58" t="str">
        <f>ฉบับนักเรียน!D38</f>
        <v>เด็กหญิงวรัญญา  บุดดีวงค์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1/5</v>
      </c>
      <c r="D39" s="55">
        <f>ฉบับนักเรียน!C39</f>
        <v>45933</v>
      </c>
      <c r="E39" s="58" t="str">
        <f>ฉบับนักเรียน!D39</f>
        <v>เด็กหญิงวิมม์วิภา  นามทอง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1/5</v>
      </c>
      <c r="D40" s="55">
        <f>ฉบับนักเรียน!C40</f>
        <v>45934</v>
      </c>
      <c r="E40" s="58" t="str">
        <f>ฉบับนักเรียน!D40</f>
        <v>เด็กหญิงวิรากานต์  นาคศรี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1/5</v>
      </c>
      <c r="D41" s="55">
        <f>ฉบับนักเรียน!C41</f>
        <v>45935</v>
      </c>
      <c r="E41" s="58" t="str">
        <f>ฉบับนักเรียน!D41</f>
        <v>เด็กหญิงสวรส  นิ่มครุฑ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1/5</v>
      </c>
      <c r="D42" s="55">
        <f>ฉบับนักเรียน!C42</f>
        <v>45936</v>
      </c>
      <c r="E42" s="58" t="str">
        <f>ฉบับนักเรียน!D42</f>
        <v>เด็กหญิงสิริญชณาคุ์  วุฒิพราหมณ์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1/5</v>
      </c>
      <c r="D43" s="55">
        <f>ฉบับนักเรียน!C43</f>
        <v>45937</v>
      </c>
      <c r="E43" s="58" t="str">
        <f>ฉบับนักเรียน!D43</f>
        <v>เด็กหญิงสุชาวดี  กุศลส่ง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1/5</v>
      </c>
      <c r="D44" s="55">
        <f>ฉบับนักเรียน!C44</f>
        <v>45938</v>
      </c>
      <c r="E44" s="58" t="str">
        <f>ฉบับนักเรียน!D44</f>
        <v>เด็กหญิงสุชาวดี  สาริมาตย์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ว่าที่ร้อยตรีสุรินทร์ บรรเริงเสนาะ</v>
      </c>
      <c r="F57" s="46"/>
      <c r="G57" s="46"/>
      <c r="H57" s="46"/>
      <c r="I57" s="46"/>
      <c r="J57" s="46"/>
      <c r="K57" s="46"/>
      <c r="L57" s="46"/>
      <c r="M57" s="46"/>
      <c r="N57" s="91" t="str">
        <f>report1!N57</f>
        <v>นางสาวเพ็ญพิชชา ศิลปเจริญ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1" t="str">
        <f>report1!N58</f>
        <v>ครูที่ปรึกษา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0" zoomScale="90" zoomScaleNormal="90" workbookViewId="0">
      <selection activeCell="H50" sqref="H50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4" t="s">
        <v>0</v>
      </c>
      <c r="C2" s="95"/>
      <c r="D2" s="95"/>
      <c r="E2" s="95"/>
      <c r="F2" s="96"/>
      <c r="G2" s="82"/>
      <c r="H2" s="104" t="s">
        <v>86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4" t="str">
        <f>ฉบับนักเรียน!A3</f>
        <v>ว่าที่ร้อยตรีสุรินทร์ บรรเริงเสนาะ  นางสาวเพ็ญพิชชา ศิลปเจริญ</v>
      </c>
      <c r="C3" s="95"/>
      <c r="D3" s="95"/>
      <c r="E3" s="95"/>
      <c r="F3" s="96"/>
      <c r="G3" s="82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1/5</v>
      </c>
      <c r="D5" s="83">
        <f>ฉบับนักเรียน!C5</f>
        <v>45899</v>
      </c>
      <c r="E5" s="48" t="str">
        <f>ฉบับนักเรียน!D5</f>
        <v>เด็กชายกรชวัล  มงคลทอง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1/5</v>
      </c>
      <c r="D6" s="83">
        <f>ฉบับนักเรียน!C6</f>
        <v>45900</v>
      </c>
      <c r="E6" s="48" t="str">
        <f>ฉบับนักเรียน!D6</f>
        <v>เด็กชายเขมชาติ  นิมนต์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1/5</v>
      </c>
      <c r="D7" s="83">
        <f>ฉบับนักเรียน!C7</f>
        <v>45901</v>
      </c>
      <c r="E7" s="48" t="str">
        <f>ฉบับนักเรียน!D7</f>
        <v>เด็กชายเชษฐ์ศิริ  ธนาภัทรทิพย์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1/5</v>
      </c>
      <c r="D8" s="83">
        <f>ฉบับนักเรียน!C8</f>
        <v>45902</v>
      </c>
      <c r="E8" s="48" t="str">
        <f>ฉบับนักเรียน!D8</f>
        <v>เด็กชายทวีศักดิ์  ทองมาก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1/5</v>
      </c>
      <c r="D9" s="83">
        <f>ฉบับนักเรียน!C9</f>
        <v>45903</v>
      </c>
      <c r="E9" s="48" t="str">
        <f>ฉบับนักเรียน!D9</f>
        <v>เด็กชายธนภัทร  ชาภู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1/5</v>
      </c>
      <c r="D10" s="83">
        <f>ฉบับนักเรียน!C10</f>
        <v>45904</v>
      </c>
      <c r="E10" s="48" t="str">
        <f>ฉบับนักเรียน!D10</f>
        <v>เด็กชายธีรพัชร  ธีรธรรมไพโรจน์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1/5</v>
      </c>
      <c r="D11" s="83">
        <f>ฉบับนักเรียน!C11</f>
        <v>45905</v>
      </c>
      <c r="E11" s="48" t="str">
        <f>ฉบับนักเรียน!D11</f>
        <v>เด็กชายปัณณธร  แซ่ตั้ง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1/5</v>
      </c>
      <c r="D12" s="83">
        <f>ฉบับนักเรียน!C12</f>
        <v>45906</v>
      </c>
      <c r="E12" s="48" t="str">
        <f>ฉบับนักเรียน!D12</f>
        <v>เด็กชายปัณณวิชญ์  ผามั่น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1/5</v>
      </c>
      <c r="D13" s="83">
        <f>ฉบับนักเรียน!C13</f>
        <v>45907</v>
      </c>
      <c r="E13" s="48" t="str">
        <f>ฉบับนักเรียน!D13</f>
        <v>เด็กชายพีรพัฒน์  -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1/5</v>
      </c>
      <c r="D14" s="83">
        <f>ฉบับนักเรียน!C14</f>
        <v>45908</v>
      </c>
      <c r="E14" s="48" t="str">
        <f>ฉบับนักเรียน!D14</f>
        <v>เด็กชายภูกวิน  ฟักแฟง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1/5</v>
      </c>
      <c r="D15" s="83">
        <f>ฉบับนักเรียน!C15</f>
        <v>45909</v>
      </c>
      <c r="E15" s="48" t="str">
        <f>ฉบับนักเรียน!D15</f>
        <v>เด็กชายภูริณัฐ  ระวิเวช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1/5</v>
      </c>
      <c r="D16" s="83">
        <f>ฉบับนักเรียน!C16</f>
        <v>45910</v>
      </c>
      <c r="E16" s="48" t="str">
        <f>ฉบับนักเรียน!D16</f>
        <v>เด็กชายภูวศิษฎ์  สุพรรณธริกา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1/5</v>
      </c>
      <c r="D17" s="83">
        <f>ฉบับนักเรียน!C17</f>
        <v>45911</v>
      </c>
      <c r="E17" s="48" t="str">
        <f>ฉบับนักเรียน!D17</f>
        <v>เด็กชายยุทธชิต  บุญฤทธิ์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1/5</v>
      </c>
      <c r="D18" s="83">
        <f>ฉบับนักเรียน!C18</f>
        <v>45912</v>
      </c>
      <c r="E18" s="48" t="str">
        <f>ฉบับนักเรียน!D18</f>
        <v>เด็กชายวรธันย์  พรหมสวัสดิ์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1/5</v>
      </c>
      <c r="D19" s="83">
        <f>ฉบับนักเรียน!C19</f>
        <v>45913</v>
      </c>
      <c r="E19" s="48" t="str">
        <f>ฉบับนักเรียน!D19</f>
        <v>เด็กชายศรัณยพงค์  ถาวรพัฒน์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1/5</v>
      </c>
      <c r="D20" s="83">
        <f>ฉบับนักเรียน!C20</f>
        <v>45914</v>
      </c>
      <c r="E20" s="48" t="str">
        <f>ฉบับนักเรียน!D20</f>
        <v>เด็กชายศุภณัฐ  สง่าศักดิ์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1/5</v>
      </c>
      <c r="D21" s="83">
        <f>ฉบับนักเรียน!C21</f>
        <v>45915</v>
      </c>
      <c r="E21" s="48" t="str">
        <f>ฉบับนักเรียน!D21</f>
        <v>เด็กชายอนณ  เปี่ยมจิตรเมตตา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1/5</v>
      </c>
      <c r="D22" s="83">
        <f>ฉบับนักเรียน!C22</f>
        <v>45916</v>
      </c>
      <c r="E22" s="48" t="str">
        <f>ฉบับนักเรียน!D22</f>
        <v>เด็กชายอานัส  สาอุดม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1/5</v>
      </c>
      <c r="D23" s="83">
        <f>ฉบับนักเรียน!C23</f>
        <v>45917</v>
      </c>
      <c r="E23" s="48" t="str">
        <f>ฉบับนักเรียน!D23</f>
        <v>เด็กหญิงกัญญาภัทร  กรอบบาง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1/5</v>
      </c>
      <c r="D24" s="83">
        <f>ฉบับนักเรียน!C24</f>
        <v>45918</v>
      </c>
      <c r="E24" s="48" t="str">
        <f>ฉบับนักเรียน!D24</f>
        <v>เด็กหญิงกาบแก้ว  กุลศิริ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1/5</v>
      </c>
      <c r="D25" s="83">
        <f>ฉบับนักเรียน!C25</f>
        <v>45919</v>
      </c>
      <c r="E25" s="48" t="str">
        <f>ฉบับนักเรียน!D25</f>
        <v>เด็กหญิงจอมขวัญ   ไวยสิทธิ์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1/5</v>
      </c>
      <c r="D26" s="83">
        <f>ฉบับนักเรียน!C26</f>
        <v>45920</v>
      </c>
      <c r="E26" s="48" t="str">
        <f>ฉบับนักเรียน!D26</f>
        <v>เด็กหญิงจิราภรณ์  ดิษฐสุนนท์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1/5</v>
      </c>
      <c r="D27" s="83">
        <f>ฉบับนักเรียน!C27</f>
        <v>45921</v>
      </c>
      <c r="E27" s="48" t="str">
        <f>ฉบับนักเรียน!D27</f>
        <v>เด็กหญิงชลธิชา  อายูบซาซาด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1/5</v>
      </c>
      <c r="D28" s="83">
        <f>ฉบับนักเรียน!C28</f>
        <v>45922</v>
      </c>
      <c r="E28" s="48" t="str">
        <f>ฉบับนักเรียน!D28</f>
        <v>เด็กหญิงญาณิกา  เทียนบุญ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1/5</v>
      </c>
      <c r="D29" s="83">
        <f>ฉบับนักเรียน!C29</f>
        <v>45923</v>
      </c>
      <c r="E29" s="48" t="str">
        <f>ฉบับนักเรียน!D29</f>
        <v>เด็กหญิงณิชญา  ยอดรัก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1/5</v>
      </c>
      <c r="D30" s="83">
        <f>ฉบับนักเรียน!C30</f>
        <v>45924</v>
      </c>
      <c r="E30" s="48" t="str">
        <f>ฉบับนักเรียน!D30</f>
        <v>เด็กหญิงณิชาพร  แสงบุญ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1/5</v>
      </c>
      <c r="D31" s="83">
        <f>ฉบับนักเรียน!C31</f>
        <v>45925</v>
      </c>
      <c r="E31" s="48" t="str">
        <f>ฉบับนักเรียน!D31</f>
        <v>เด็กหญิงนริศรา  สินคำ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1/5</v>
      </c>
      <c r="D32" s="83">
        <f>ฉบับนักเรียน!C32</f>
        <v>45926</v>
      </c>
      <c r="E32" s="48" t="str">
        <f>ฉบับนักเรียน!D32</f>
        <v>เด็กหญิงปาริชาติ  บูชาบุญ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1/5</v>
      </c>
      <c r="D33" s="83">
        <f>ฉบับนักเรียน!C33</f>
        <v>45927</v>
      </c>
      <c r="E33" s="48" t="str">
        <f>ฉบับนักเรียน!D33</f>
        <v>เด็กหญิงพาพินธิดา  ทิพย์เสถียร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1/5</v>
      </c>
      <c r="D34" s="83">
        <f>ฉบับนักเรียน!C34</f>
        <v>45928</v>
      </c>
      <c r="E34" s="48" t="str">
        <f>ฉบับนักเรียน!D34</f>
        <v>เด็กหญิงพิชชาภา  บุญมี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1/5</v>
      </c>
      <c r="D35" s="83">
        <f>ฉบับนักเรียน!C35</f>
        <v>45929</v>
      </c>
      <c r="E35" s="48" t="str">
        <f>ฉบับนักเรียน!D35</f>
        <v>เด็กหญิงพิริยสา  ดวงแก้ว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1/5</v>
      </c>
      <c r="D36" s="83">
        <f>ฉบับนักเรียน!C36</f>
        <v>45930</v>
      </c>
      <c r="E36" s="48" t="str">
        <f>ฉบับนักเรียน!D36</f>
        <v>เด็กหญิงรมิดา  เพชรรัตน์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1/5</v>
      </c>
      <c r="D37" s="83">
        <f>ฉบับนักเรียน!C37</f>
        <v>45931</v>
      </c>
      <c r="E37" s="48" t="str">
        <f>ฉบับนักเรียน!D37</f>
        <v>เด็กหญิงรัตติกรณ์  เอี่ยมสถาพร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1/5</v>
      </c>
      <c r="D38" s="83">
        <f>ฉบับนักเรียน!C38</f>
        <v>45932</v>
      </c>
      <c r="E38" s="48" t="str">
        <f>ฉบับนักเรียน!D38</f>
        <v>เด็กหญิงวรัญญา  บุดดีวงค์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1/5</v>
      </c>
      <c r="D39" s="83">
        <f>ฉบับนักเรียน!C39</f>
        <v>45933</v>
      </c>
      <c r="E39" s="48" t="str">
        <f>ฉบับนักเรียน!D39</f>
        <v>เด็กหญิงวิมม์วิภา  นามทอง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1/5</v>
      </c>
      <c r="D40" s="83">
        <f>ฉบับนักเรียน!C40</f>
        <v>45934</v>
      </c>
      <c r="E40" s="48" t="str">
        <f>ฉบับนักเรียน!D40</f>
        <v>เด็กหญิงวิรากานต์  นาคศรี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1/5</v>
      </c>
      <c r="D41" s="83">
        <f>ฉบับนักเรียน!C41</f>
        <v>45935</v>
      </c>
      <c r="E41" s="48" t="str">
        <f>ฉบับนักเรียน!D41</f>
        <v>เด็กหญิงสวรส  นิ่มครุฑ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1/5</v>
      </c>
      <c r="D42" s="83">
        <f>ฉบับนักเรียน!C42</f>
        <v>45936</v>
      </c>
      <c r="E42" s="48" t="str">
        <f>ฉบับนักเรียน!D42</f>
        <v>เด็กหญิงสิริญชณาคุ์  วุฒิพราหมณ์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1/5</v>
      </c>
      <c r="D43" s="83">
        <f>ฉบับนักเรียน!C43</f>
        <v>45937</v>
      </c>
      <c r="E43" s="48" t="str">
        <f>ฉบับนักเรียน!D43</f>
        <v>เด็กหญิงสุชาวดี  กุศลส่ง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1/5</v>
      </c>
      <c r="D44" s="83">
        <f>ฉบับนักเรียน!C44</f>
        <v>45938</v>
      </c>
      <c r="E44" s="48" t="str">
        <f>ฉบับนักเรียน!D44</f>
        <v>เด็กหญิงสุชาวดี  สาริมาตย์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4"/>
      <c r="D54" s="37"/>
      <c r="E54" s="85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6"/>
      <c r="C55" s="86"/>
      <c r="D55" s="87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ว่าที่ร้อยตรีสุรินทร์ บรรเริงเสนาะ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1" t="str">
        <f>report1!N57</f>
        <v>นางสาวเพ็ญพิชชา ศิลปเจริญ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1" t="str">
        <f>report1!N58</f>
        <v>ครูที่ปรึกษา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2023-07-09T09:25:40Z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