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A5637E7A-49AE-4D95-8F80-092C8A8E25D7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<sst xmlns="http://schemas.openxmlformats.org/spreadsheetml/2006/main" count="870" uniqueCount="143">
  <si>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</si>
  <si>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</si>
  <si>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</si>
  <si>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</si>
  <si>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</si>
  <si>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</si>
  <si>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</si>
  <si>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</si>
  <si>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</si>
  <si>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</si>
  <si>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</si>
  <si>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</si>
  <si>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</si>
  <si>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</si>
  <si>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</si>
  <si>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</si>
  <si>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</si>
  <si>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</si>
  <si>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</si>
  <si>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</si>
  <si>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</si>
  <si>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</si>
  <si>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</si>
  <si>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</si>
  <si>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</si>
  <si>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</si>
  <si>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</si>
  <si>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</si>
  <si>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</si>
  <si>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</si>
  <si>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</si>
  <si>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</si>
  <si>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</si>
  <si>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</si>
  <si>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</si>
  <si>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</si>
  <si>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</si>
  <si>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</si>
  <si>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</si>
  <si>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</si>
  <si>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</si>
  <si>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</si>
  <si>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</si>
  <si>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</si>
  <si>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</si>
  <si>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</si>
  <si>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</si>
  <si>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</si>
  <si>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</si>
  <si>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</si>
  <si>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</si>
  <si>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</si>
  <si>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</si>
  <si>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</si>
  <si>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</si>
  <si>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</si>
  <si>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</si>
  <si>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</si>
  <si>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</si>
  <si>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</si>
  <si>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</si>
  <si>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</si>
  <si>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</si>
  <si>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</si>
  <si>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</si>
  <si>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</si>
  <si>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</si>
  <si>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</si>
  <si>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</si>
  <si>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</si>
  <si>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</si>
  <si>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</si>
  <si>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</si>
  <si>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</si>
  <si>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</si>
  <si>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</si>
  <si>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</si>
  <si>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</si>
  <si>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</si>
  <si>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</si>
  <si>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</si>
  <si>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</si>
  <si>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</si>
  <si>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</si>
  <si>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</si>
  <si>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</si>
  <si>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</si>
  <si>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</si>
  <si>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</si>
  <si>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</si>
  <si>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</si>
  <si>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</si>
  <si>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</si>
  <si>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</si>
  <si>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</si>
  <si>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</si>
  <si>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</si>
  <si>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</si>
  <si>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</si>
  <si>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</si>
  <si>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นายอนรรฆ  อนรรฆพล</t>
  </si>
  <si>
    <t>นายชนะพล  กล้าเสมอ</t>
  </si>
  <si>
    <t>นายภูมิภัทรณ์  เทียนทอง</t>
  </si>
  <si>
    <t>นายศุภกฤต  ดิษฐสุนนท์</t>
  </si>
  <si>
    <t>นายนภัสกร  เอี่ยมรักษา</t>
  </si>
  <si>
    <t>นายนันทฉัตร  เผือดจันทึก</t>
  </si>
  <si>
    <t>นายพิพัฒน์  นาคเอี่ยม</t>
  </si>
  <si>
    <t>นายเอกศิษฐ์  วุฒิโชคนราสิทธิ์</t>
  </si>
  <si>
    <t>นายเตชวัตร  ณะรังษี</t>
  </si>
  <si>
    <t>นายณภัทร  ธำรงลักษณ์</t>
  </si>
  <si>
    <t>นายธนา  ชัยมานะกิจ</t>
  </si>
  <si>
    <t>นายวงศกร  จันทะสอน</t>
  </si>
  <si>
    <t>นายวัฒนา  สารีพร</t>
  </si>
  <si>
    <t>นายสุกลวัฒน์  เหมือนคล้าย</t>
  </si>
  <si>
    <t>นายเคอิสุเกะ  โยชิดะ</t>
  </si>
  <si>
    <t>นายภาคิน  บุญบัญชาโชค</t>
  </si>
  <si>
    <t>นายกวีวัธน์  บรรเทา</t>
  </si>
  <si>
    <t>นายธนาคิม  ปะนาทัง</t>
  </si>
  <si>
    <t>นายภากร  จันทะชารี</t>
  </si>
  <si>
    <t>นายอนาวิน  ปะนาทัง</t>
  </si>
  <si>
    <t>นายชนาธิป  นกขำดี</t>
  </si>
  <si>
    <t>นายพงศ์กร  ศรีคำแขก</t>
  </si>
  <si>
    <t>นายศิระชัช  พฤกษา</t>
  </si>
  <si>
    <t>นายบัญชา  นิยมราษฎร์</t>
  </si>
  <si>
    <t>นายปัญญา  อาจวิชัย</t>
  </si>
  <si>
    <t>นางสาวจิณณพัต  ยุทธพัฒนพร</t>
  </si>
  <si>
    <t>นางสาวบุญยวีร์  วินทไชย</t>
  </si>
  <si>
    <t>นางสาวปิยะธิดา  สาเทศ</t>
  </si>
  <si>
    <t>นางสาวปริญ  ชุมเหมา</t>
  </si>
  <si>
    <t>นางสาวอังคนา  หมัดยูโก๊บ</t>
  </si>
  <si>
    <t>นางสาวกิตติกา  รอดกำเนิด</t>
  </si>
  <si>
    <t>นางสาวณัชกมล  แสนหล้า</t>
  </si>
  <si>
    <t>นางสาวปพิชญา  สอาดวงค์</t>
  </si>
  <si>
    <t>นางสาวสุพิชชา  ศรีแสง</t>
  </si>
  <si>
    <t>นางสาวอภิญญา  โมรา</t>
  </si>
  <si>
    <t>นางสาวชนัญชิตา  ลาภบริบูรณ์</t>
  </si>
  <si>
    <t>นางสาวพิณยุคล  กระจ่างรัตน์</t>
  </si>
  <si>
    <t>นางสาวพิมพ์พินิต  แก้วดุสิต</t>
  </si>
  <si>
    <t>เด็กหญิงภัทรนันท์  ปากขันตี</t>
  </si>
  <si>
    <t>นางสาวสิริยากร  สุขขำ</t>
  </si>
  <si>
    <t>4/12</t>
  </si>
  <si>
    <t>นางสาวศิริประภา วิบูลย์ศิริกุล</t>
  </si>
  <si>
    <t>นางสาวเยาวนาฎ แซ่เตียว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</si>
</sst>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5"/>
      <name val="TH SarabunPSK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15" fillId="0" borderId="1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17" fillId="10" borderId="11" xfId="0" applyNumberFormat="1" applyFont="1" applyFill="1" applyBorder="1" applyAlignment="1">
      <alignment horizontal="center" vertical="center"/>
    </xf>
    <xf numFmtId="164" fontId="17" fillId="0" borderId="1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1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23"/>
      <c r="AF2" s="94" t="s">
        <v>2</v>
      </c>
      <c r="AG2" s="24"/>
      <c r="AH2" s="24"/>
      <c r="AI2" s="94" t="s">
        <v>3</v>
      </c>
      <c r="AJ2" s="24"/>
      <c r="AK2" s="24"/>
      <c r="AL2" s="24"/>
      <c r="AM2" s="94" t="s">
        <v>4</v>
      </c>
      <c r="AN2" s="24"/>
      <c r="AO2" s="24"/>
      <c r="AP2" s="24"/>
      <c r="AQ2" s="94" t="s">
        <v>5</v>
      </c>
      <c r="AR2" s="24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C58&amp;"  "&amp;S58</f>
        <v>นางสาวศิริประภา วิบูลย์ศิริกุล  นางสาวเยาวนาฎ แซ่เตียว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23"/>
      <c r="AF3" s="95"/>
      <c r="AG3" s="24"/>
      <c r="AH3" s="24"/>
      <c r="AI3" s="95"/>
      <c r="AJ3" s="24"/>
      <c r="AK3" s="24"/>
      <c r="AL3" s="24"/>
      <c r="AM3" s="95"/>
      <c r="AN3" s="24"/>
      <c r="AO3" s="24"/>
      <c r="AP3" s="24"/>
      <c r="AQ3" s="95"/>
      <c r="AR3" s="24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6"/>
      <c r="AG4" s="24"/>
      <c r="AH4" s="24"/>
      <c r="AI4" s="96"/>
      <c r="AJ4" s="24"/>
      <c r="AK4" s="24"/>
      <c r="AL4" s="24"/>
      <c r="AM4" s="96"/>
      <c r="AN4" s="24"/>
      <c r="AO4" s="24"/>
      <c r="AP4" s="24"/>
      <c r="AQ4" s="96"/>
      <c r="AR4" s="24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4/12</v>
      </c>
      <c r="C5" s="71">
        <f>ฉบับครู!C5</f>
        <v>43503</v>
      </c>
      <c r="D5" s="30" t="str">
        <f>ฉบับครู!D5</f>
        <v>นายอนรรฆ  อนรรฆพล</v>
      </c>
      <c r="E5" s="31" t="str">
        <f>ฉบับครู!E5</f>
        <v>ชาย</v>
      </c>
      <c r="F5" s="74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4/12</v>
      </c>
      <c r="C6" s="71">
        <f>ฉบับครู!C6</f>
        <v>44081</v>
      </c>
      <c r="D6" s="30" t="str">
        <f>ฉบับครู!D6</f>
        <v>นายชนะพล  กล้าเสมอ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4/12</v>
      </c>
      <c r="C7" s="71">
        <f>ฉบับครู!C7</f>
        <v>44092</v>
      </c>
      <c r="D7" s="30" t="str">
        <f>ฉบับครู!D7</f>
        <v>นายภูมิภัทรณ์  เทียนทอง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4/12</v>
      </c>
      <c r="C8" s="71">
        <f>ฉบับครู!C8</f>
        <v>44142</v>
      </c>
      <c r="D8" s="30" t="str">
        <f>ฉบับครู!D8</f>
        <v>นายศุภกฤต  ดิษฐสุนนท์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4/12</v>
      </c>
      <c r="C9" s="71">
        <f>ฉบับครู!C9</f>
        <v>44177</v>
      </c>
      <c r="D9" s="30" t="str">
        <f>ฉบับครู!D9</f>
        <v>นายนภัสกร  เอี่ยมรักษา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4/12</v>
      </c>
      <c r="C10" s="71">
        <f>ฉบับครู!C10</f>
        <v>44178</v>
      </c>
      <c r="D10" s="30" t="str">
        <f>ฉบับครู!D10</f>
        <v>นายนันทฉัตร  เผือดจันทึก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4/12</v>
      </c>
      <c r="C11" s="71">
        <f>ฉบับครู!C11</f>
        <v>44180</v>
      </c>
      <c r="D11" s="30" t="str">
        <f>ฉบับครู!D11</f>
        <v>นายพิพัฒน์  นาคเอี่ยม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4/12</v>
      </c>
      <c r="C12" s="71">
        <f>ฉบับครู!C12</f>
        <v>44190</v>
      </c>
      <c r="D12" s="30" t="str">
        <f>ฉบับครู!D12</f>
        <v>นายเอกศิษฐ์  วุฒิโชคนราสิทธิ์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4/12</v>
      </c>
      <c r="C13" s="71">
        <f>ฉบับครู!C13</f>
        <v>44216</v>
      </c>
      <c r="D13" s="30" t="str">
        <f>ฉบับครู!D13</f>
        <v>นายเตชวัตร  ณะรังษี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4/12</v>
      </c>
      <c r="C14" s="71">
        <f>ฉบับครู!C14</f>
        <v>44226</v>
      </c>
      <c r="D14" s="30" t="str">
        <f>ฉบับครู!D14</f>
        <v>นายณภัทร  ธำรงลักษณ์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4/12</v>
      </c>
      <c r="C15" s="71">
        <f>ฉบับครู!C15</f>
        <v>44229</v>
      </c>
      <c r="D15" s="30" t="str">
        <f>ฉบับครู!D15</f>
        <v>นายธนา  ชัยมานะกิจ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4/12</v>
      </c>
      <c r="C16" s="71">
        <f>ฉบับครู!C16</f>
        <v>44272</v>
      </c>
      <c r="D16" s="30" t="str">
        <f>ฉบับครู!D16</f>
        <v>นายวงศกร  จันทะสอน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4/12</v>
      </c>
      <c r="C17" s="71">
        <f>ฉบับครู!C17</f>
        <v>44365</v>
      </c>
      <c r="D17" s="30" t="str">
        <f>ฉบับครู!D17</f>
        <v>นายวัฒนา  สารีพร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4/12</v>
      </c>
      <c r="C18" s="71">
        <f>ฉบับครู!C18</f>
        <v>44367</v>
      </c>
      <c r="D18" s="30" t="str">
        <f>ฉบับครู!D18</f>
        <v>นายสุกลวัฒน์  เหมือนคล้าย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4/12</v>
      </c>
      <c r="C19" s="71">
        <f>ฉบับครู!C19</f>
        <v>44397</v>
      </c>
      <c r="D19" s="30" t="str">
        <f>ฉบับครู!D19</f>
        <v>นายเคอิสุเกะ  โยชิดะ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4/12</v>
      </c>
      <c r="C20" s="71">
        <f>ฉบับครู!C20</f>
        <v>44407</v>
      </c>
      <c r="D20" s="30" t="str">
        <f>ฉบับครู!D20</f>
        <v>นายภาคิน  บุญบัญชาโชค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4/12</v>
      </c>
      <c r="C21" s="71">
        <f>ฉบับครู!C21</f>
        <v>44441</v>
      </c>
      <c r="D21" s="30" t="str">
        <f>ฉบับครู!D21</f>
        <v>นายกวีวัธน์  บรรเทา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4/12</v>
      </c>
      <c r="C22" s="71">
        <f>ฉบับครู!C22</f>
        <v>44447</v>
      </c>
      <c r="D22" s="30" t="str">
        <f>ฉบับครู!D22</f>
        <v>นายธนาคิม  ปะนาทัง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4/12</v>
      </c>
      <c r="C23" s="71">
        <f>ฉบับครู!C23</f>
        <v>44454</v>
      </c>
      <c r="D23" s="30" t="str">
        <f>ฉบับครู!D23</f>
        <v>นายภากร  จันทะชารี</v>
      </c>
      <c r="E23" s="31" t="str">
        <f>ฉบับครู!E23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4/12</v>
      </c>
      <c r="C24" s="71">
        <f>ฉบับครู!C24</f>
        <v>44461</v>
      </c>
      <c r="D24" s="30" t="str">
        <f>ฉบับครู!D24</f>
        <v>นายอนาวิน  ปะนาทัง</v>
      </c>
      <c r="E24" s="31" t="str">
        <f>ฉบับครู!E24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4/12</v>
      </c>
      <c r="C25" s="71">
        <f>ฉบับครู!C25</f>
        <v>44488</v>
      </c>
      <c r="D25" s="30" t="str">
        <f>ฉบับครู!D25</f>
        <v>นายชนาธิป  นกขำดี</v>
      </c>
      <c r="E25" s="31" t="str">
        <f>ฉบับครู!E25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4/12</v>
      </c>
      <c r="C26" s="71">
        <f>ฉบับครู!C26</f>
        <v>44494</v>
      </c>
      <c r="D26" s="30" t="str">
        <f>ฉบับครู!D26</f>
        <v>นายพงศ์กร  ศรีคำแขก</v>
      </c>
      <c r="E26" s="31" t="str">
        <f>ฉบับครู!E26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4/12</v>
      </c>
      <c r="C27" s="71">
        <f>ฉบับครู!C27</f>
        <v>46184</v>
      </c>
      <c r="D27" s="30" t="str">
        <f>ฉบับครู!D27</f>
        <v>นายศิระชัช  พฤกษา</v>
      </c>
      <c r="E27" s="31" t="str">
        <f>ฉบับครู!E27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4/12</v>
      </c>
      <c r="C28" s="71">
        <f>ฉบับครู!C28</f>
        <v>46251</v>
      </c>
      <c r="D28" s="30" t="str">
        <f>ฉบับครู!D28</f>
        <v>นายบัญชา  นิยมราษฎร์</v>
      </c>
      <c r="E28" s="31" t="str">
        <f>ฉบับครู!E28</f>
        <v>ชาย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4/12</v>
      </c>
      <c r="C29" s="71">
        <f>ฉบับครู!C29</f>
        <v>46252</v>
      </c>
      <c r="D29" s="30" t="str">
        <f>ฉบับครู!D29</f>
        <v>นายปัญญา  อาจวิชัย</v>
      </c>
      <c r="E29" s="31" t="str">
        <f>ฉบับครู!E29</f>
        <v>ชาย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4/12</v>
      </c>
      <c r="C30" s="71">
        <f>ฉบับครู!C30</f>
        <v>44147</v>
      </c>
      <c r="D30" s="30" t="str">
        <f>ฉบับครู!D30</f>
        <v>นางสาวจิณณพัต  ยุทธพัฒนพร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4/12</v>
      </c>
      <c r="C31" s="71">
        <f>ฉบับครู!C31</f>
        <v>44153</v>
      </c>
      <c r="D31" s="30" t="str">
        <f>ฉบับครู!D31</f>
        <v>นางสาวบุญยวีร์  วินทไชย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4/12</v>
      </c>
      <c r="C32" s="71">
        <f>ฉบับครู!C32</f>
        <v>44155</v>
      </c>
      <c r="D32" s="30" t="str">
        <f>ฉบับครู!D32</f>
        <v>นางสาวปิยะธิดา  สาเทศ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4/12</v>
      </c>
      <c r="C33" s="71">
        <f>ฉบับครู!C33</f>
        <v>44287</v>
      </c>
      <c r="D33" s="30" t="str">
        <f>ฉบับครู!D33</f>
        <v>นางสาวปริญ  ชุมเหมา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4/12</v>
      </c>
      <c r="C34" s="71">
        <f>ฉบับครู!C34</f>
        <v>44301</v>
      </c>
      <c r="D34" s="30" t="str">
        <f>ฉบับครู!D34</f>
        <v>นางสาวอังคนา  หมัดยูโก๊บ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4/12</v>
      </c>
      <c r="C35" s="71">
        <f>ฉบับครู!C35</f>
        <v>44330</v>
      </c>
      <c r="D35" s="30" t="str">
        <f>ฉบับครู!D35</f>
        <v>นางสาวกิตติกา  รอดกำเนิด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4/12</v>
      </c>
      <c r="C36" s="71">
        <f>ฉบับครู!C36</f>
        <v>44338</v>
      </c>
      <c r="D36" s="30" t="str">
        <f>ฉบับครู!D36</f>
        <v>นางสาวณัชกมล  แสนหล้า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4/12</v>
      </c>
      <c r="C37" s="71">
        <f>ฉบับครู!C37</f>
        <v>44340</v>
      </c>
      <c r="D37" s="30" t="str">
        <f>ฉบับครู!D37</f>
        <v>นางสาวปพิชญา  สอาดวงค์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4/12</v>
      </c>
      <c r="C38" s="71">
        <f>ฉบับครู!C38</f>
        <v>44393</v>
      </c>
      <c r="D38" s="30" t="str">
        <f>ฉบับครู!D38</f>
        <v>นางสาวสุพิชชา  ศรีแสง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4/12</v>
      </c>
      <c r="C39" s="71">
        <f>ฉบับครู!C39</f>
        <v>44394</v>
      </c>
      <c r="D39" s="30" t="str">
        <f>ฉบับครู!D39</f>
        <v>นางสาวอภิญญา  โมรา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4/12</v>
      </c>
      <c r="C40" s="71">
        <f>ฉบับครู!C40</f>
        <v>44418</v>
      </c>
      <c r="D40" s="30" t="str">
        <f>ฉบับครู!D40</f>
        <v>นางสาวชนัญชิตา  ลาภบริบูรณ์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4/12</v>
      </c>
      <c r="C41" s="71">
        <f>ฉบับครู!C41</f>
        <v>44432</v>
      </c>
      <c r="D41" s="30" t="str">
        <f>ฉบับครู!D41</f>
        <v>นางสาวพิณยุคล  กระจ่างรัตน์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4/12</v>
      </c>
      <c r="C42" s="71">
        <f>ฉบับครู!C42</f>
        <v>44433</v>
      </c>
      <c r="D42" s="30" t="str">
        <f>ฉบับครู!D42</f>
        <v>นางสาวพิมพ์พินิต  แก้วดุสิต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4/12</v>
      </c>
      <c r="C43" s="71">
        <f>ฉบับครู!C43</f>
        <v>44621</v>
      </c>
      <c r="D43" s="30" t="str">
        <f>ฉบับครู!D43</f>
        <v>เด็กหญิงภัทรนันท์  ปากขันตี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4/12</v>
      </c>
      <c r="C44" s="71">
        <f>ฉบับครู!C44</f>
        <v>46253</v>
      </c>
      <c r="D44" s="30" t="str">
        <f>ฉบับครู!D44</f>
        <v>นางสาวสิริยากร  สุขขำ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8" t="s">
        <v>62</v>
      </c>
      <c r="D57" s="89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8" t="s">
        <v>62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9" t="s">
        <v>141</v>
      </c>
      <c r="D58" s="100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88"/>
      <c r="P58" s="89"/>
      <c r="Q58" s="89"/>
      <c r="R58" s="46"/>
      <c r="S58" s="88" t="s">
        <v>142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88" t="s">
        <v>63</v>
      </c>
      <c r="D59" s="89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9"/>
      <c r="P59" s="89"/>
      <c r="Q59" s="89"/>
      <c r="R59" s="46"/>
      <c r="S59" s="88" t="s">
        <v>63</v>
      </c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workbookViewId="0">
      <selection activeCell="H55" sqref="H55"/>
    </sheetView>
  </sheetViews>
  <sheetFormatPr defaultColWidth="10.08203125" defaultRowHeight="15" customHeight="1" x14ac:dyDescent="0.35"/>
  <cols>
    <col min="1" max="1" width="3.9140625" style="86" customWidth="1"/>
    <col min="2" max="2" width="5.4140625" style="86" customWidth="1"/>
    <col min="3" max="3" width="5.08203125" style="86" customWidth="1"/>
    <col min="4" max="4" width="7.6640625" style="86" customWidth="1"/>
    <col min="5" max="5" width="27.6640625" style="86" customWidth="1"/>
    <col min="6" max="6" width="9.08203125" style="86" customWidth="1"/>
    <col min="7" max="7" width="5" style="86" hidden="1" customWidth="1"/>
    <col min="8" max="8" width="13.58203125" style="86" customWidth="1"/>
    <col min="9" max="9" width="3.6640625" style="86" hidden="1" customWidth="1"/>
    <col min="10" max="10" width="14.58203125" style="86" customWidth="1"/>
    <col min="11" max="11" width="5.08203125" style="86" hidden="1" customWidth="1"/>
    <col min="12" max="12" width="13.58203125" style="86" customWidth="1"/>
    <col min="13" max="13" width="6" style="86" hidden="1" customWidth="1"/>
    <col min="14" max="14" width="13.58203125" style="86" customWidth="1"/>
    <col min="15" max="15" width="3.58203125" style="86" hidden="1" customWidth="1"/>
    <col min="16" max="16" width="13.58203125" style="86" customWidth="1"/>
    <col min="17" max="17" width="3.1640625" style="86" hidden="1" customWidth="1"/>
    <col min="18" max="18" width="8.4140625" style="86" hidden="1" customWidth="1"/>
    <col min="19" max="19" width="14.1640625" style="86" customWidth="1"/>
    <col min="20" max="31" width="9.08203125" style="86" customWidth="1"/>
    <col min="32" max="16384" width="10.08203125" style="86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65"/>
      <c r="H2" s="107" t="s">
        <v>87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>นางสาวศิริประภา วิบูลย์ศิริกุล  นางสาวเยาวนาฎ แซ่เตียว</v>
      </c>
      <c r="C3" s="91"/>
      <c r="D3" s="91"/>
      <c r="E3" s="91"/>
      <c r="F3" s="92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4/12</v>
      </c>
      <c r="D5" s="81">
        <f>ฉบับนักเรียน!C5</f>
        <v>43503</v>
      </c>
      <c r="E5" s="48" t="str">
        <f>ฉบับนักเรียน!D5</f>
        <v>นายอนรรฆ  อนรรฆพล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6">
        <f t="shared" ref="Q5:Q44" si="5">G5+I5+K5+M5</f>
        <v>0</v>
      </c>
      <c r="R5" s="66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4/12</v>
      </c>
      <c r="D6" s="81">
        <f>ฉบับนักเรียน!C6</f>
        <v>44081</v>
      </c>
      <c r="E6" s="48" t="str">
        <f>ฉบับนักเรียน!D6</f>
        <v>นายชนะพล  กล้าเสมอ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4/12</v>
      </c>
      <c r="D7" s="81">
        <f>ฉบับนักเรียน!C7</f>
        <v>44092</v>
      </c>
      <c r="E7" s="48" t="str">
        <f>ฉบับนักเรียน!D7</f>
        <v>นายภูมิภัทรณ์  เทียนทอง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4/12</v>
      </c>
      <c r="D8" s="81">
        <f>ฉบับนักเรียน!C8</f>
        <v>44142</v>
      </c>
      <c r="E8" s="48" t="str">
        <f>ฉบับนักเรียน!D8</f>
        <v>นายศุภกฤต  ดิษฐสุนนท์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4/12</v>
      </c>
      <c r="D9" s="81">
        <f>ฉบับนักเรียน!C9</f>
        <v>44177</v>
      </c>
      <c r="E9" s="48" t="str">
        <f>ฉบับนักเรียน!D9</f>
        <v>นายนภัสกร  เอี่ยมรักษา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4/12</v>
      </c>
      <c r="D10" s="81">
        <f>ฉบับนักเรียน!C10</f>
        <v>44178</v>
      </c>
      <c r="E10" s="48" t="str">
        <f>ฉบับนักเรียน!D10</f>
        <v>นายนันทฉัตร  เผือดจันทึก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4/12</v>
      </c>
      <c r="D11" s="81">
        <f>ฉบับนักเรียน!C11</f>
        <v>44180</v>
      </c>
      <c r="E11" s="48" t="str">
        <f>ฉบับนักเรียน!D11</f>
        <v>นายพิพัฒน์  นาคเอี่ยม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4/12</v>
      </c>
      <c r="D12" s="81">
        <f>ฉบับนักเรียน!C12</f>
        <v>44190</v>
      </c>
      <c r="E12" s="48" t="str">
        <f>ฉบับนักเรียน!D12</f>
        <v>นายเอกศิษฐ์  วุฒิโชคนราสิทธิ์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4/12</v>
      </c>
      <c r="D13" s="81">
        <f>ฉบับนักเรียน!C13</f>
        <v>44216</v>
      </c>
      <c r="E13" s="48" t="str">
        <f>ฉบับนักเรียน!D13</f>
        <v>นายเตชวัตร  ณะรังษี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4/12</v>
      </c>
      <c r="D14" s="81">
        <f>ฉบับนักเรียน!C14</f>
        <v>44226</v>
      </c>
      <c r="E14" s="48" t="str">
        <f>ฉบับนักเรียน!D14</f>
        <v>นายณภัทร  ธำรงลักษณ์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4/12</v>
      </c>
      <c r="D15" s="81">
        <f>ฉบับนักเรียน!C15</f>
        <v>44229</v>
      </c>
      <c r="E15" s="48" t="str">
        <f>ฉบับนักเรียน!D15</f>
        <v>นายธนา  ชัยมานะกิจ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4/12</v>
      </c>
      <c r="D16" s="81">
        <f>ฉบับนักเรียน!C16</f>
        <v>44272</v>
      </c>
      <c r="E16" s="48" t="str">
        <f>ฉบับนักเรียน!D16</f>
        <v>นายวงศกร  จันทะสอน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4/12</v>
      </c>
      <c r="D17" s="81">
        <f>ฉบับนักเรียน!C17</f>
        <v>44365</v>
      </c>
      <c r="E17" s="48" t="str">
        <f>ฉบับนักเรียน!D17</f>
        <v>นายวัฒนา  สารีพร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4/12</v>
      </c>
      <c r="D18" s="81">
        <f>ฉบับนักเรียน!C18</f>
        <v>44367</v>
      </c>
      <c r="E18" s="48" t="str">
        <f>ฉบับนักเรียน!D18</f>
        <v>นายสุกลวัฒน์  เหมือนคล้าย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4/12</v>
      </c>
      <c r="D19" s="81">
        <f>ฉบับนักเรียน!C19</f>
        <v>44397</v>
      </c>
      <c r="E19" s="48" t="str">
        <f>ฉบับนักเรียน!D19</f>
        <v>นายเคอิสุเกะ  โยชิดะ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4/12</v>
      </c>
      <c r="D20" s="81">
        <f>ฉบับนักเรียน!C20</f>
        <v>44407</v>
      </c>
      <c r="E20" s="48" t="str">
        <f>ฉบับนักเรียน!D20</f>
        <v>นายภาคิน  บุญบัญชาโชค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4/12</v>
      </c>
      <c r="D21" s="81">
        <f>ฉบับนักเรียน!C21</f>
        <v>44441</v>
      </c>
      <c r="E21" s="48" t="str">
        <f>ฉบับนักเรียน!D21</f>
        <v>นายกวีวัธน์  บรรเทา</v>
      </c>
      <c r="F21" s="32" t="str">
        <f>ฉบับนักเรียน!E21</f>
        <v>ชาย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4/12</v>
      </c>
      <c r="D22" s="81">
        <f>ฉบับนักเรียน!C22</f>
        <v>44447</v>
      </c>
      <c r="E22" s="48" t="str">
        <f>ฉบับนักเรียน!D22</f>
        <v>นายธนาคิม  ปะนาทัง</v>
      </c>
      <c r="F22" s="32" t="str">
        <f>ฉบับนักเรียน!E22</f>
        <v>ชาย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4/12</v>
      </c>
      <c r="D23" s="81">
        <f>ฉบับนักเรียน!C23</f>
        <v>44454</v>
      </c>
      <c r="E23" s="48" t="str">
        <f>ฉบับนักเรียน!D23</f>
        <v>นายภากร  จันทะชารี</v>
      </c>
      <c r="F23" s="32" t="str">
        <f>ฉบับนักเรียน!E23</f>
        <v>ชาย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4/12</v>
      </c>
      <c r="D24" s="81">
        <f>ฉบับนักเรียน!C24</f>
        <v>44461</v>
      </c>
      <c r="E24" s="48" t="str">
        <f>ฉบับนักเรียน!D24</f>
        <v>นายอนาวิน  ปะนาทัง</v>
      </c>
      <c r="F24" s="32" t="str">
        <f>ฉบับนักเรียน!E24</f>
        <v>ชาย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4/12</v>
      </c>
      <c r="D25" s="81">
        <f>ฉบับนักเรียน!C25</f>
        <v>44488</v>
      </c>
      <c r="E25" s="48" t="str">
        <f>ฉบับนักเรียน!D25</f>
        <v>นายชนาธิป  นกขำดี</v>
      </c>
      <c r="F25" s="32" t="str">
        <f>ฉบับนักเรียน!E25</f>
        <v>ชาย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4/12</v>
      </c>
      <c r="D26" s="81">
        <f>ฉบับนักเรียน!C26</f>
        <v>44494</v>
      </c>
      <c r="E26" s="48" t="str">
        <f>ฉบับนักเรียน!D26</f>
        <v>นายพงศ์กร  ศรีคำแขก</v>
      </c>
      <c r="F26" s="32" t="str">
        <f>ฉบับนักเรียน!E26</f>
        <v>ชาย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4/12</v>
      </c>
      <c r="D27" s="81">
        <f>ฉบับนักเรียน!C27</f>
        <v>46184</v>
      </c>
      <c r="E27" s="48" t="str">
        <f>ฉบับนักเรียน!D27</f>
        <v>นายศิระชัช  พฤกษา</v>
      </c>
      <c r="F27" s="32" t="str">
        <f>ฉบับนักเรียน!E27</f>
        <v>ชาย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4/12</v>
      </c>
      <c r="D28" s="81">
        <f>ฉบับนักเรียน!C28</f>
        <v>46251</v>
      </c>
      <c r="E28" s="48" t="str">
        <f>ฉบับนักเรียน!D28</f>
        <v>นายบัญชา  นิยมราษฎร์</v>
      </c>
      <c r="F28" s="32" t="str">
        <f>ฉบับนักเรียน!E28</f>
        <v>ชาย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4/12</v>
      </c>
      <c r="D29" s="81">
        <f>ฉบับนักเรียน!C29</f>
        <v>46252</v>
      </c>
      <c r="E29" s="48" t="str">
        <f>ฉบับนักเรียน!D29</f>
        <v>นายปัญญา  อาจวิชัย</v>
      </c>
      <c r="F29" s="32" t="str">
        <f>ฉบับนักเรียน!E29</f>
        <v>ชาย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4/12</v>
      </c>
      <c r="D30" s="81">
        <f>ฉบับนักเรียน!C30</f>
        <v>44147</v>
      </c>
      <c r="E30" s="48" t="str">
        <f>ฉบับนักเรียน!D30</f>
        <v>นางสาวจิณณพัต  ยุทธพัฒนพร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4/12</v>
      </c>
      <c r="D31" s="81">
        <f>ฉบับนักเรียน!C31</f>
        <v>44153</v>
      </c>
      <c r="E31" s="48" t="str">
        <f>ฉบับนักเรียน!D31</f>
        <v>นางสาวบุญยวีร์  วินทไชย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4/12</v>
      </c>
      <c r="D32" s="81">
        <f>ฉบับนักเรียน!C32</f>
        <v>44155</v>
      </c>
      <c r="E32" s="48" t="str">
        <f>ฉบับนักเรียน!D32</f>
        <v>นางสาวปิยะธิดา  สาเทศ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4/12</v>
      </c>
      <c r="D33" s="81">
        <f>ฉบับนักเรียน!C33</f>
        <v>44287</v>
      </c>
      <c r="E33" s="48" t="str">
        <f>ฉบับนักเรียน!D33</f>
        <v>นางสาวปริญ  ชุมเหมา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4/12</v>
      </c>
      <c r="D34" s="81">
        <f>ฉบับนักเรียน!C34</f>
        <v>44301</v>
      </c>
      <c r="E34" s="48" t="str">
        <f>ฉบับนักเรียน!D34</f>
        <v>นางสาวอังคนา  หมัดยูโก๊บ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4/12</v>
      </c>
      <c r="D35" s="81">
        <f>ฉบับนักเรียน!C35</f>
        <v>44330</v>
      </c>
      <c r="E35" s="48" t="str">
        <f>ฉบับนักเรียน!D35</f>
        <v>นางสาวกิตติกา  รอดกำเนิด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4/12</v>
      </c>
      <c r="D36" s="81">
        <f>ฉบับนักเรียน!C36</f>
        <v>44338</v>
      </c>
      <c r="E36" s="48" t="str">
        <f>ฉบับนักเรียน!D36</f>
        <v>นางสาวณัชกมล  แสนหล้า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4/12</v>
      </c>
      <c r="D37" s="81">
        <f>ฉบับนักเรียน!C37</f>
        <v>44340</v>
      </c>
      <c r="E37" s="48" t="str">
        <f>ฉบับนักเรียน!D37</f>
        <v>นางสาวปพิชญา  สอาดวงค์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4/12</v>
      </c>
      <c r="D38" s="81">
        <f>ฉบับนักเรียน!C38</f>
        <v>44393</v>
      </c>
      <c r="E38" s="48" t="str">
        <f>ฉบับนักเรียน!D38</f>
        <v>นางสาวสุพิชชา  ศรีแสง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4/12</v>
      </c>
      <c r="D39" s="81">
        <f>ฉบับนักเรียน!C39</f>
        <v>44394</v>
      </c>
      <c r="E39" s="48" t="str">
        <f>ฉบับนักเรียน!D39</f>
        <v>นางสาวอภิญญา  โมรา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4/12</v>
      </c>
      <c r="D40" s="81">
        <f>ฉบับนักเรียน!C40</f>
        <v>44418</v>
      </c>
      <c r="E40" s="48" t="str">
        <f>ฉบับนักเรียน!D40</f>
        <v>นางสาวชนัญชิตา  ลาภบริบูรณ์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4/12</v>
      </c>
      <c r="D41" s="81">
        <f>ฉบับนักเรียน!C41</f>
        <v>44432</v>
      </c>
      <c r="E41" s="48" t="str">
        <f>ฉบับนักเรียน!D41</f>
        <v>นางสาวพิณยุคล  กระจ่างรัตน์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4/12</v>
      </c>
      <c r="D42" s="81">
        <f>ฉบับนักเรียน!C42</f>
        <v>44433</v>
      </c>
      <c r="E42" s="48" t="str">
        <f>ฉบับนักเรียน!D42</f>
        <v>นางสาวพิมพ์พินิต  แก้วดุสิต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5">
      <c r="A43" s="3"/>
      <c r="B43" s="26" t="s">
        <v>50</v>
      </c>
      <c r="C43" s="50" t="str">
        <f>ฉบับครู!B43</f>
        <v>4/12</v>
      </c>
      <c r="D43" s="81">
        <f>ฉบับนักเรียน!C43</f>
        <v>44621</v>
      </c>
      <c r="E43" s="48" t="str">
        <f>ฉบับนักเรียน!D43</f>
        <v>เด็กหญิงภัทรนันท์  ปากขันตี</v>
      </c>
      <c r="F43" s="32" t="str">
        <f>ฉบับนักเรียน!E43</f>
        <v>หญิง</v>
      </c>
      <c r="G43" s="66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6">
        <f t="shared" si="5"/>
        <v>0</v>
      </c>
      <c r="R43" s="66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5">
      <c r="A44" s="3"/>
      <c r="B44" s="26" t="s">
        <v>51</v>
      </c>
      <c r="C44" s="50" t="str">
        <f>ฉบับครู!B44</f>
        <v>4/12</v>
      </c>
      <c r="D44" s="81">
        <f>ฉบับนักเรียน!C44</f>
        <v>46253</v>
      </c>
      <c r="E44" s="48" t="str">
        <f>ฉบับนักเรียน!D44</f>
        <v>นางสาวสิริยากร  สุขขำ</v>
      </c>
      <c r="F44" s="32" t="str">
        <f>ฉบับนักเรียน!E44</f>
        <v>หญิง</v>
      </c>
      <c r="G44" s="66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6">
        <f t="shared" si="5"/>
        <v>0</v>
      </c>
      <c r="R44" s="66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8"/>
      <c r="C47" s="76"/>
      <c r="D47" s="51"/>
      <c r="E47" s="59"/>
      <c r="F47" s="60"/>
      <c r="G47" s="77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8"/>
      <c r="C48" s="76"/>
      <c r="D48" s="51"/>
      <c r="E48" s="59"/>
      <c r="F48" s="60"/>
      <c r="G48" s="77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8"/>
      <c r="C49" s="76"/>
      <c r="D49" s="51"/>
      <c r="E49" s="59"/>
      <c r="F49" s="60"/>
      <c r="G49" s="77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8"/>
      <c r="C50" s="79"/>
      <c r="D50" s="80"/>
      <c r="E50" s="59"/>
      <c r="F50" s="60"/>
      <c r="G50" s="77"/>
      <c r="H50" s="60"/>
      <c r="I50" s="60"/>
      <c r="J50" s="60"/>
      <c r="K50" s="60"/>
      <c r="L50" s="60"/>
      <c r="M50" s="60"/>
      <c r="N50" s="60"/>
      <c r="O50" s="60"/>
      <c r="P50" s="78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8"/>
      <c r="C51" s="79"/>
      <c r="D51" s="51" t="str">
        <f>report1!D56</f>
        <v>(ลงชื่อ)</v>
      </c>
      <c r="E51" s="59"/>
      <c r="F51" s="60"/>
      <c r="G51" s="77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8"/>
      <c r="C52" s="79"/>
      <c r="D52" s="51"/>
      <c r="E52" s="60" t="str">
        <f>report1!E57</f>
        <v>นางสาวศิริประภา วิบูลย์ศิริกุล</v>
      </c>
      <c r="F52" s="60"/>
      <c r="G52" s="77"/>
      <c r="H52" s="60"/>
      <c r="I52" s="60"/>
      <c r="J52" s="60"/>
      <c r="K52" s="60"/>
      <c r="L52" s="60"/>
      <c r="M52" s="60"/>
      <c r="N52" s="99" t="str">
        <f>report1!N57</f>
        <v>นางสาวเยาวนาฎ แซ่เตียว</v>
      </c>
      <c r="O52" s="89"/>
      <c r="P52" s="89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8"/>
      <c r="C53" s="79"/>
      <c r="D53" s="51"/>
      <c r="E53" s="60" t="str">
        <f>report1!E58</f>
        <v xml:space="preserve">      ครูที่ปรึกษา</v>
      </c>
      <c r="F53" s="60"/>
      <c r="G53" s="77"/>
      <c r="H53" s="60"/>
      <c r="I53" s="60"/>
      <c r="J53" s="60"/>
      <c r="K53" s="60"/>
      <c r="L53" s="60"/>
      <c r="M53" s="60"/>
      <c r="N53" s="99" t="str">
        <f>report1!N58</f>
        <v>ครูที่ปรึกษา</v>
      </c>
      <c r="O53" s="89"/>
      <c r="P53" s="89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8"/>
      <c r="C54" s="79"/>
      <c r="D54" s="80"/>
      <c r="E54" s="59"/>
      <c r="F54" s="60"/>
      <c r="G54" s="77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5"/>
      <c r="O64" s="106"/>
      <c r="P64" s="106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5"/>
      <c r="O65" s="106"/>
      <c r="P65" s="106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8" t="s">
        <v>88</v>
      </c>
      <c r="C1" s="109"/>
      <c r="D1" s="109"/>
      <c r="E1" s="109"/>
      <c r="F1" s="109"/>
      <c r="G1" s="109"/>
      <c r="H1" s="109"/>
      <c r="I1" s="108" t="s">
        <v>99</v>
      </c>
      <c r="J1" s="109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8" t="s">
        <v>62</v>
      </c>
      <c r="C51" s="89"/>
      <c r="D51" s="89"/>
      <c r="E51" s="89"/>
      <c r="F51" s="46"/>
      <c r="G51" s="98" t="s">
        <v>62</v>
      </c>
      <c r="H51" s="89"/>
      <c r="I51" s="89"/>
      <c r="J51" s="89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88" t="str">
        <f>summary!E52</f>
        <v>นางสาวศิริประภา วิบูลย์ศิริกุล</v>
      </c>
      <c r="C52" s="89"/>
      <c r="D52" s="89"/>
      <c r="E52" s="89"/>
      <c r="F52" s="46"/>
      <c r="G52" s="88" t="str">
        <f>summary!N52</f>
        <v>นางสาวเยาวนาฎ แซ่เตียว</v>
      </c>
      <c r="H52" s="89"/>
      <c r="I52" s="89"/>
      <c r="J52" s="89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88" t="s">
        <v>63</v>
      </c>
      <c r="C53" s="89"/>
      <c r="D53" s="89"/>
      <c r="E53" s="89"/>
      <c r="F53" s="46"/>
      <c r="G53" s="88" t="s">
        <v>63</v>
      </c>
      <c r="H53" s="89"/>
      <c r="I53" s="89"/>
      <c r="J53" s="89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64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42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0" t="str">
        <f>ฉบับนักเรียน!A3</f>
        <v>นางสาวศิริประภา วิบูลย์ศิริกุล  นางสาวเยาวนาฎ แซ่เตียว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42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87">
        <v>43503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87">
        <v>44081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87">
        <v>44092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87">
        <v>44142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87">
        <v>44177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87">
        <v>44178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87">
        <v>44180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87">
        <v>44190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87">
        <v>44216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87">
        <v>44226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87">
        <v>44229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87">
        <v>44272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87">
        <v>44365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87">
        <v>44367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87">
        <v>44397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87">
        <v>44407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87">
        <v>44441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87">
        <v>44447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87">
        <v>44454</v>
      </c>
      <c r="D23" s="30" t="s">
        <v>118</v>
      </c>
      <c r="E23" s="44" t="s">
        <v>67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87">
        <v>44461</v>
      </c>
      <c r="D24" s="30" t="s">
        <v>119</v>
      </c>
      <c r="E24" s="44" t="s">
        <v>67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87">
        <v>44488</v>
      </c>
      <c r="D25" s="30" t="s">
        <v>120</v>
      </c>
      <c r="E25" s="44" t="s">
        <v>67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87">
        <v>44494</v>
      </c>
      <c r="D26" s="30" t="s">
        <v>121</v>
      </c>
      <c r="E26" s="44" t="s">
        <v>67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87">
        <v>46184</v>
      </c>
      <c r="D27" s="30" t="s">
        <v>122</v>
      </c>
      <c r="E27" s="44" t="s">
        <v>67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87">
        <v>46251</v>
      </c>
      <c r="D28" s="30" t="s">
        <v>123</v>
      </c>
      <c r="E28" s="44" t="s">
        <v>67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87">
        <v>46252</v>
      </c>
      <c r="D29" s="30" t="s">
        <v>124</v>
      </c>
      <c r="E29" s="44" t="s">
        <v>67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87">
        <v>44147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87">
        <v>44153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87">
        <v>44155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110">
        <v>44287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111">
        <v>44301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111">
        <v>44330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111">
        <v>44338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110">
        <v>44340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87">
        <v>44393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87">
        <v>44394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87">
        <v>44418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87">
        <v>44432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87">
        <v>44433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87">
        <v>44621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87">
        <v>46253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2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 t="s">
        <v>62</v>
      </c>
      <c r="D56" s="89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8"/>
      <c r="P57" s="89"/>
      <c r="Q57" s="89"/>
      <c r="R57" s="46"/>
      <c r="S57" s="88" t="s">
        <v>142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8" t="s">
        <v>63</v>
      </c>
      <c r="D58" s="89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89"/>
      <c r="Q58" s="89"/>
      <c r="R58" s="46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C63" sqref="C63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1" t="s">
        <v>0</v>
      </c>
      <c r="B2" s="91"/>
      <c r="C2" s="91"/>
      <c r="D2" s="91"/>
      <c r="E2" s="92"/>
      <c r="F2" s="102" t="s">
        <v>69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30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0" t="str">
        <f>ฉบับนักเรียน!A3</f>
        <v>นางสาวศิริประภา วิบูลย์ศิริกุล  นางสาวเยาวนาฎ แซ่เตียว</v>
      </c>
      <c r="B3" s="91"/>
      <c r="C3" s="91"/>
      <c r="D3" s="91"/>
      <c r="E3" s="92"/>
      <c r="F3" s="101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30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4/12</v>
      </c>
      <c r="C5" s="55">
        <f>ฉบับนักเรียน!C5</f>
        <v>43503</v>
      </c>
      <c r="D5" s="56" t="str">
        <f>ฉบับครู!D5</f>
        <v>นายอนรรฆ  อนรรฆพล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4/12</v>
      </c>
      <c r="C6" s="55">
        <f>ฉบับนักเรียน!C6</f>
        <v>44081</v>
      </c>
      <c r="D6" s="58" t="str">
        <f>ฉบับนักเรียน!D6</f>
        <v>นายชนะพล  กล้าเสมอ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4/12</v>
      </c>
      <c r="C7" s="55">
        <f>ฉบับนักเรียน!C7</f>
        <v>44092</v>
      </c>
      <c r="D7" s="58" t="str">
        <f>ฉบับนักเรียน!D7</f>
        <v>นายภูมิภัทรณ์  เทียนทอง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4/12</v>
      </c>
      <c r="C8" s="55">
        <f>ฉบับนักเรียน!C8</f>
        <v>44142</v>
      </c>
      <c r="D8" s="58" t="str">
        <f>ฉบับนักเรียน!D8</f>
        <v>นายศุภกฤต  ดิษฐสุนนท์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4/12</v>
      </c>
      <c r="C9" s="55">
        <f>ฉบับนักเรียน!C9</f>
        <v>44177</v>
      </c>
      <c r="D9" s="58" t="str">
        <f>ฉบับนักเรียน!D9</f>
        <v>นายนภัสกร  เอี่ยมรักษา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4/12</v>
      </c>
      <c r="C10" s="55">
        <f>ฉบับนักเรียน!C10</f>
        <v>44178</v>
      </c>
      <c r="D10" s="58" t="str">
        <f>ฉบับนักเรียน!D10</f>
        <v>นายนันทฉัตร  เผือดจันทึก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4/12</v>
      </c>
      <c r="C11" s="55">
        <f>ฉบับนักเรียน!C11</f>
        <v>44180</v>
      </c>
      <c r="D11" s="58" t="str">
        <f>ฉบับนักเรียน!D11</f>
        <v>นายพิพัฒน์  นาคเอี่ยม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4/12</v>
      </c>
      <c r="C12" s="55">
        <f>ฉบับนักเรียน!C12</f>
        <v>44190</v>
      </c>
      <c r="D12" s="58" t="str">
        <f>ฉบับนักเรียน!D12</f>
        <v>นายเอกศิษฐ์  วุฒิโชคนราสิทธิ์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4/12</v>
      </c>
      <c r="C13" s="55">
        <f>ฉบับนักเรียน!C13</f>
        <v>44216</v>
      </c>
      <c r="D13" s="58" t="str">
        <f>ฉบับนักเรียน!D13</f>
        <v>นายเตชวัตร  ณะรังษี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4/12</v>
      </c>
      <c r="C14" s="55">
        <f>ฉบับนักเรียน!C14</f>
        <v>44226</v>
      </c>
      <c r="D14" s="58" t="str">
        <f>ฉบับนักเรียน!D14</f>
        <v>นายณภัทร  ธำรงลักษณ์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4/12</v>
      </c>
      <c r="C15" s="55">
        <f>ฉบับนักเรียน!C15</f>
        <v>44229</v>
      </c>
      <c r="D15" s="58" t="str">
        <f>ฉบับนักเรียน!D15</f>
        <v>นายธนา  ชัยมานะกิจ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4/12</v>
      </c>
      <c r="C16" s="55">
        <f>ฉบับนักเรียน!C16</f>
        <v>44272</v>
      </c>
      <c r="D16" s="58" t="str">
        <f>ฉบับนักเรียน!D16</f>
        <v>นายวงศกร  จันทะสอน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4/12</v>
      </c>
      <c r="C17" s="55">
        <f>ฉบับนักเรียน!C17</f>
        <v>44365</v>
      </c>
      <c r="D17" s="58" t="str">
        <f>ฉบับนักเรียน!D17</f>
        <v>นายวัฒนา  สารีพร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4/12</v>
      </c>
      <c r="C18" s="55">
        <f>ฉบับนักเรียน!C18</f>
        <v>44367</v>
      </c>
      <c r="D18" s="58" t="str">
        <f>ฉบับนักเรียน!D18</f>
        <v>นายสุกลวัฒน์  เหมือนคล้าย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4/12</v>
      </c>
      <c r="C19" s="55">
        <f>ฉบับนักเรียน!C19</f>
        <v>44397</v>
      </c>
      <c r="D19" s="58" t="str">
        <f>ฉบับนักเรียน!D19</f>
        <v>นายเคอิสุเกะ  โยชิดะ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4/12</v>
      </c>
      <c r="C20" s="55">
        <f>ฉบับนักเรียน!C20</f>
        <v>44407</v>
      </c>
      <c r="D20" s="58" t="str">
        <f>ฉบับนักเรียน!D20</f>
        <v>นายภาคิน  บุญบัญชาโชค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4/12</v>
      </c>
      <c r="C21" s="55">
        <f>ฉบับนักเรียน!C21</f>
        <v>44441</v>
      </c>
      <c r="D21" s="58" t="str">
        <f>ฉบับนักเรียน!D21</f>
        <v>นายกวีวัธน์  บรรเทา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4/12</v>
      </c>
      <c r="C22" s="55">
        <f>ฉบับนักเรียน!C22</f>
        <v>44447</v>
      </c>
      <c r="D22" s="58" t="str">
        <f>ฉบับนักเรียน!D22</f>
        <v>นายธนาคิม  ปะนาทัง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4/12</v>
      </c>
      <c r="C23" s="55">
        <f>ฉบับนักเรียน!C23</f>
        <v>44454</v>
      </c>
      <c r="D23" s="58" t="str">
        <f>ฉบับนักเรียน!D23</f>
        <v>นายภากร  จันทะชารี</v>
      </c>
      <c r="E23" s="26" t="str">
        <f>ฉบับนักเรียน!E23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4/12</v>
      </c>
      <c r="C24" s="55">
        <f>ฉบับนักเรียน!C24</f>
        <v>44461</v>
      </c>
      <c r="D24" s="58" t="str">
        <f>ฉบับนักเรียน!D24</f>
        <v>นายอนาวิน  ปะนาทัง</v>
      </c>
      <c r="E24" s="26" t="str">
        <f>ฉบับนักเรียน!E24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4/12</v>
      </c>
      <c r="C25" s="55">
        <f>ฉบับนักเรียน!C25</f>
        <v>44488</v>
      </c>
      <c r="D25" s="58" t="str">
        <f>ฉบับนักเรียน!D25</f>
        <v>นายชนาธิป  นกขำดี</v>
      </c>
      <c r="E25" s="26" t="str">
        <f>ฉบับนักเรียน!E25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4/12</v>
      </c>
      <c r="C26" s="55">
        <f>ฉบับนักเรียน!C26</f>
        <v>44494</v>
      </c>
      <c r="D26" s="58" t="str">
        <f>ฉบับนักเรียน!D26</f>
        <v>นายพงศ์กร  ศรีคำแขก</v>
      </c>
      <c r="E26" s="26" t="str">
        <f>ฉบับนักเรียน!E26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4/12</v>
      </c>
      <c r="C27" s="55">
        <f>ฉบับนักเรียน!C27</f>
        <v>46184</v>
      </c>
      <c r="D27" s="58" t="str">
        <f>ฉบับนักเรียน!D27</f>
        <v>นายศิระชัช  พฤกษา</v>
      </c>
      <c r="E27" s="26" t="str">
        <f>ฉบับนักเรียน!E27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4/12</v>
      </c>
      <c r="C28" s="55">
        <f>ฉบับนักเรียน!C28</f>
        <v>46251</v>
      </c>
      <c r="D28" s="58" t="str">
        <f>ฉบับนักเรียน!D28</f>
        <v>นายบัญชา  นิยมราษฎร์</v>
      </c>
      <c r="E28" s="26" t="str">
        <f>ฉบับนักเรียน!E28</f>
        <v>ชาย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4/12</v>
      </c>
      <c r="C29" s="55">
        <f>ฉบับนักเรียน!C29</f>
        <v>46252</v>
      </c>
      <c r="D29" s="58" t="str">
        <f>ฉบับนักเรียน!D29</f>
        <v>นายปัญญา  อาจวิชัย</v>
      </c>
      <c r="E29" s="26" t="str">
        <f>ฉบับนักเรียน!E29</f>
        <v>ชาย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4/12</v>
      </c>
      <c r="C30" s="55">
        <f>ฉบับนักเรียน!C30</f>
        <v>44147</v>
      </c>
      <c r="D30" s="58" t="str">
        <f>ฉบับนักเรียน!D30</f>
        <v>นางสาวจิณณพัต  ยุทธพัฒนพร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4/12</v>
      </c>
      <c r="C31" s="55">
        <f>ฉบับนักเรียน!C31</f>
        <v>44153</v>
      </c>
      <c r="D31" s="58" t="str">
        <f>ฉบับนักเรียน!D31</f>
        <v>นางสาวบุญยวีร์  วินทไชย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4/12</v>
      </c>
      <c r="C32" s="55">
        <f>ฉบับนักเรียน!C32</f>
        <v>44155</v>
      </c>
      <c r="D32" s="58" t="str">
        <f>ฉบับนักเรียน!D32</f>
        <v>นางสาวปิยะธิดา  สาเทศ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4/12</v>
      </c>
      <c r="C33" s="55">
        <f>ฉบับนักเรียน!C33</f>
        <v>44287</v>
      </c>
      <c r="D33" s="58" t="str">
        <f>ฉบับนักเรียน!D33</f>
        <v>นางสาวปริญ  ชุมเหมา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4/12</v>
      </c>
      <c r="C34" s="55">
        <f>ฉบับนักเรียน!C34</f>
        <v>44301</v>
      </c>
      <c r="D34" s="58" t="str">
        <f>ฉบับนักเรียน!D34</f>
        <v>นางสาวอังคนา  หมัดยูโก๊บ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4/12</v>
      </c>
      <c r="C35" s="55">
        <f>ฉบับนักเรียน!C35</f>
        <v>44330</v>
      </c>
      <c r="D35" s="58" t="str">
        <f>ฉบับนักเรียน!D35</f>
        <v>นางสาวกิตติกา  รอดกำเนิด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4/12</v>
      </c>
      <c r="C36" s="55">
        <f>ฉบับนักเรียน!C36</f>
        <v>44338</v>
      </c>
      <c r="D36" s="58" t="str">
        <f>ฉบับนักเรียน!D36</f>
        <v>นางสาวณัชกมล  แสนหล้า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4/12</v>
      </c>
      <c r="C37" s="55">
        <f>ฉบับนักเรียน!C37</f>
        <v>44340</v>
      </c>
      <c r="D37" s="58" t="str">
        <f>ฉบับนักเรียน!D37</f>
        <v>นางสาวปพิชญา  สอาดวงค์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4/12</v>
      </c>
      <c r="C38" s="55">
        <f>ฉบับนักเรียน!C38</f>
        <v>44393</v>
      </c>
      <c r="D38" s="58" t="str">
        <f>ฉบับนักเรียน!D38</f>
        <v>นางสาวสุพิชชา  ศรีแสง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4/12</v>
      </c>
      <c r="C39" s="55">
        <f>ฉบับนักเรียน!C39</f>
        <v>44394</v>
      </c>
      <c r="D39" s="58" t="str">
        <f>ฉบับนักเรียน!D39</f>
        <v>นางสาวอภิญญา  โมรา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4/12</v>
      </c>
      <c r="C40" s="55">
        <f>ฉบับนักเรียน!C40</f>
        <v>44418</v>
      </c>
      <c r="D40" s="58" t="str">
        <f>ฉบับนักเรียน!D40</f>
        <v>นางสาวชนัญชิตา  ลาภบริบูรณ์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4/12</v>
      </c>
      <c r="C41" s="55">
        <f>ฉบับนักเรียน!C41</f>
        <v>44432</v>
      </c>
      <c r="D41" s="58" t="str">
        <f>ฉบับนักเรียน!D41</f>
        <v>นางสาวพิณยุคล  กระจ่างรัตน์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4/12</v>
      </c>
      <c r="C42" s="55">
        <f>ฉบับนักเรียน!C42</f>
        <v>44433</v>
      </c>
      <c r="D42" s="58" t="str">
        <f>ฉบับนักเรียน!D42</f>
        <v>นางสาวพิมพ์พินิต  แก้วดุสิต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4/12</v>
      </c>
      <c r="C43" s="55">
        <f>ฉบับนักเรียน!C43</f>
        <v>44621</v>
      </c>
      <c r="D43" s="58" t="str">
        <f>ฉบับนักเรียน!D43</f>
        <v>เด็กหญิงภัทรนันท์  ปากขันตี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4/12</v>
      </c>
      <c r="C44" s="55">
        <f>ฉบับนักเรียน!C44</f>
        <v>46253</v>
      </c>
      <c r="D44" s="58" t="str">
        <f>ฉบับนักเรียน!D44</f>
        <v>นางสาวสิริยากร  สุขขำ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 t="s">
        <v>62</v>
      </c>
      <c r="D56" s="89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8"/>
      <c r="P57" s="89"/>
      <c r="Q57" s="89"/>
      <c r="R57" s="46"/>
      <c r="S57" s="88" t="s">
        <v>142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8" t="s">
        <v>63</v>
      </c>
      <c r="D58" s="89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89"/>
      <c r="Q58" s="89"/>
      <c r="R58" s="46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25" workbookViewId="0">
      <selection activeCell="E57" sqref="E57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70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>นางสาวศิริประภา วิบูลย์ศิริกุล  นางสาวเยาวนาฎ แซ่เตียว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4/12</v>
      </c>
      <c r="D5" s="55">
        <f>ฉบับนักเรียน!C5</f>
        <v>43503</v>
      </c>
      <c r="E5" s="58" t="str">
        <f>ฉบับนักเรียน!D5</f>
        <v>นายอนรรฆ  อนรรฆพล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4/12</v>
      </c>
      <c r="D6" s="55">
        <f>ฉบับนักเรียน!C6</f>
        <v>44081</v>
      </c>
      <c r="E6" s="58" t="str">
        <f>ฉบับนักเรียน!D6</f>
        <v>นายชนะพล  กล้าเสมอ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4/12</v>
      </c>
      <c r="D7" s="55">
        <f>ฉบับนักเรียน!C7</f>
        <v>44092</v>
      </c>
      <c r="E7" s="58" t="str">
        <f>ฉบับนักเรียน!D7</f>
        <v>นายภูมิภัทรณ์  เทียนทอง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4/12</v>
      </c>
      <c r="D8" s="55">
        <f>ฉบับนักเรียน!C8</f>
        <v>44142</v>
      </c>
      <c r="E8" s="58" t="str">
        <f>ฉบับนักเรียน!D8</f>
        <v>นายศุภกฤต  ดิษฐสุนนท์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4/12</v>
      </c>
      <c r="D9" s="55">
        <f>ฉบับนักเรียน!C9</f>
        <v>44177</v>
      </c>
      <c r="E9" s="58" t="str">
        <f>ฉบับนักเรียน!D9</f>
        <v>นายนภัสกร  เอี่ยมรักษา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4/12</v>
      </c>
      <c r="D10" s="55">
        <f>ฉบับนักเรียน!C10</f>
        <v>44178</v>
      </c>
      <c r="E10" s="58" t="str">
        <f>ฉบับนักเรียน!D10</f>
        <v>นายนันทฉัตร  เผือดจันทึก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4/12</v>
      </c>
      <c r="D11" s="55">
        <f>ฉบับนักเรียน!C11</f>
        <v>44180</v>
      </c>
      <c r="E11" s="58" t="str">
        <f>ฉบับนักเรียน!D11</f>
        <v>นายพิพัฒน์  นาคเอี่ยม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4/12</v>
      </c>
      <c r="D12" s="55">
        <f>ฉบับนักเรียน!C12</f>
        <v>44190</v>
      </c>
      <c r="E12" s="58" t="str">
        <f>ฉบับนักเรียน!D12</f>
        <v>นายเอกศิษฐ์  วุฒิโชคนราสิทธิ์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4/12</v>
      </c>
      <c r="D13" s="55">
        <f>ฉบับนักเรียน!C13</f>
        <v>44216</v>
      </c>
      <c r="E13" s="58" t="str">
        <f>ฉบับนักเรียน!D13</f>
        <v>นายเตชวัตร  ณะรังษี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4/12</v>
      </c>
      <c r="D14" s="55">
        <f>ฉบับนักเรียน!C14</f>
        <v>44226</v>
      </c>
      <c r="E14" s="58" t="str">
        <f>ฉบับนักเรียน!D14</f>
        <v>นายณภัทร  ธำรงลักษณ์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4/12</v>
      </c>
      <c r="D15" s="55">
        <f>ฉบับนักเรียน!C15</f>
        <v>44229</v>
      </c>
      <c r="E15" s="58" t="str">
        <f>ฉบับนักเรียน!D15</f>
        <v>นายธนา  ชัยมานะกิจ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4/12</v>
      </c>
      <c r="D16" s="55">
        <f>ฉบับนักเรียน!C16</f>
        <v>44272</v>
      </c>
      <c r="E16" s="58" t="str">
        <f>ฉบับนักเรียน!D16</f>
        <v>นายวงศกร  จันทะสอน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4/12</v>
      </c>
      <c r="D17" s="55">
        <f>ฉบับนักเรียน!C17</f>
        <v>44365</v>
      </c>
      <c r="E17" s="58" t="str">
        <f>ฉบับนักเรียน!D17</f>
        <v>นายวัฒนา  สารีพร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4/12</v>
      </c>
      <c r="D18" s="55">
        <f>ฉบับนักเรียน!C18</f>
        <v>44367</v>
      </c>
      <c r="E18" s="58" t="str">
        <f>ฉบับนักเรียน!D18</f>
        <v>นายสุกลวัฒน์  เหมือนคล้าย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4/12</v>
      </c>
      <c r="D19" s="55">
        <f>ฉบับนักเรียน!C19</f>
        <v>44397</v>
      </c>
      <c r="E19" s="58" t="str">
        <f>ฉบับนักเรียน!D19</f>
        <v>นายเคอิสุเกะ  โยชิดะ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4/12</v>
      </c>
      <c r="D20" s="55">
        <f>ฉบับนักเรียน!C20</f>
        <v>44407</v>
      </c>
      <c r="E20" s="58" t="str">
        <f>ฉบับนักเรียน!D20</f>
        <v>นายภาคิน  บุญบัญชาโชค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4/12</v>
      </c>
      <c r="D21" s="55">
        <f>ฉบับนักเรียน!C21</f>
        <v>44441</v>
      </c>
      <c r="E21" s="58" t="str">
        <f>ฉบับนักเรียน!D21</f>
        <v>นายกวีวัธน์  บรรเทา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4/12</v>
      </c>
      <c r="D22" s="55">
        <f>ฉบับนักเรียน!C22</f>
        <v>44447</v>
      </c>
      <c r="E22" s="58" t="str">
        <f>ฉบับนักเรียน!D22</f>
        <v>นายธนาคิม  ปะนาทัง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4/12</v>
      </c>
      <c r="D23" s="55">
        <f>ฉบับนักเรียน!C23</f>
        <v>44454</v>
      </c>
      <c r="E23" s="58" t="str">
        <f>ฉบับนักเรียน!D23</f>
        <v>นายภากร  จันทะชารี</v>
      </c>
      <c r="F23" s="26" t="str">
        <f>ฉบับนักเรียน!E23</f>
        <v>ชาย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4/12</v>
      </c>
      <c r="D24" s="55">
        <f>ฉบับนักเรียน!C24</f>
        <v>44461</v>
      </c>
      <c r="E24" s="58" t="str">
        <f>ฉบับนักเรียน!D24</f>
        <v>นายอนาวิน  ปะนาทัง</v>
      </c>
      <c r="F24" s="26" t="str">
        <f>ฉบับนักเรียน!E24</f>
        <v>ชาย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4/12</v>
      </c>
      <c r="D25" s="55">
        <f>ฉบับนักเรียน!C25</f>
        <v>44488</v>
      </c>
      <c r="E25" s="58" t="str">
        <f>ฉบับนักเรียน!D25</f>
        <v>นายชนาธิป  นกขำดี</v>
      </c>
      <c r="F25" s="26" t="str">
        <f>ฉบับนักเรียน!E25</f>
        <v>ชาย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4/12</v>
      </c>
      <c r="D26" s="55">
        <f>ฉบับนักเรียน!C26</f>
        <v>44494</v>
      </c>
      <c r="E26" s="58" t="str">
        <f>ฉบับนักเรียน!D26</f>
        <v>นายพงศ์กร  ศรีคำแขก</v>
      </c>
      <c r="F26" s="26" t="str">
        <f>ฉบับนักเรียน!E26</f>
        <v>ชาย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4/12</v>
      </c>
      <c r="D27" s="55">
        <f>ฉบับนักเรียน!C27</f>
        <v>46184</v>
      </c>
      <c r="E27" s="58" t="str">
        <f>ฉบับนักเรียน!D27</f>
        <v>นายศิระชัช  พฤกษา</v>
      </c>
      <c r="F27" s="26" t="str">
        <f>ฉบับนักเรียน!E27</f>
        <v>ชาย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4/12</v>
      </c>
      <c r="D28" s="55">
        <f>ฉบับนักเรียน!C28</f>
        <v>46251</v>
      </c>
      <c r="E28" s="58" t="str">
        <f>ฉบับนักเรียน!D28</f>
        <v>นายบัญชา  นิยมราษฎร์</v>
      </c>
      <c r="F28" s="26" t="str">
        <f>ฉบับนักเรียน!E28</f>
        <v>ชาย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4/12</v>
      </c>
      <c r="D29" s="55">
        <f>ฉบับนักเรียน!C29</f>
        <v>46252</v>
      </c>
      <c r="E29" s="58" t="str">
        <f>ฉบับนักเรียน!D29</f>
        <v>นายปัญญา  อาจวิชัย</v>
      </c>
      <c r="F29" s="26" t="str">
        <f>ฉบับนักเรียน!E29</f>
        <v>ชาย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4/12</v>
      </c>
      <c r="D30" s="55">
        <f>ฉบับนักเรียน!C30</f>
        <v>44147</v>
      </c>
      <c r="E30" s="58" t="str">
        <f>ฉบับนักเรียน!D30</f>
        <v>นางสาวจิณณพัต  ยุทธพัฒนพร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4/12</v>
      </c>
      <c r="D31" s="55">
        <f>ฉบับนักเรียน!C31</f>
        <v>44153</v>
      </c>
      <c r="E31" s="58" t="str">
        <f>ฉบับนักเรียน!D31</f>
        <v>นางสาวบุญยวีร์  วินทไชย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4/12</v>
      </c>
      <c r="D32" s="55">
        <f>ฉบับนักเรียน!C32</f>
        <v>44155</v>
      </c>
      <c r="E32" s="58" t="str">
        <f>ฉบับนักเรียน!D32</f>
        <v>นางสาวปิยะธิดา  สาเทศ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4/12</v>
      </c>
      <c r="D33" s="55">
        <f>ฉบับนักเรียน!C33</f>
        <v>44287</v>
      </c>
      <c r="E33" s="58" t="str">
        <f>ฉบับนักเรียน!D33</f>
        <v>นางสาวปริญ  ชุมเหมา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4/12</v>
      </c>
      <c r="D34" s="55">
        <f>ฉบับนักเรียน!C34</f>
        <v>44301</v>
      </c>
      <c r="E34" s="58" t="str">
        <f>ฉบับนักเรียน!D34</f>
        <v>นางสาวอังคนา  หมัดยูโก๊บ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4/12</v>
      </c>
      <c r="D35" s="55">
        <f>ฉบับนักเรียน!C35</f>
        <v>44330</v>
      </c>
      <c r="E35" s="58" t="str">
        <f>ฉบับนักเรียน!D35</f>
        <v>นางสาวกิตติกา  รอดกำเนิด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4/12</v>
      </c>
      <c r="D36" s="55">
        <f>ฉบับนักเรียน!C36</f>
        <v>44338</v>
      </c>
      <c r="E36" s="58" t="str">
        <f>ฉบับนักเรียน!D36</f>
        <v>นางสาวณัชกมล  แสนหล้า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4/12</v>
      </c>
      <c r="D37" s="55">
        <f>ฉบับนักเรียน!C37</f>
        <v>44340</v>
      </c>
      <c r="E37" s="58" t="str">
        <f>ฉบับนักเรียน!D37</f>
        <v>นางสาวปพิชญา  สอาดวงค์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4/12</v>
      </c>
      <c r="D38" s="55">
        <f>ฉบับนักเรียน!C38</f>
        <v>44393</v>
      </c>
      <c r="E38" s="58" t="str">
        <f>ฉบับนักเรียน!D38</f>
        <v>นางสาวสุพิชชา  ศรีแสง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4/12</v>
      </c>
      <c r="D39" s="55">
        <f>ฉบับนักเรียน!C39</f>
        <v>44394</v>
      </c>
      <c r="E39" s="58" t="str">
        <f>ฉบับนักเรียน!D39</f>
        <v>นางสาวอภิญญา  โมรา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4/12</v>
      </c>
      <c r="D40" s="55">
        <f>ฉบับนักเรียน!C40</f>
        <v>44418</v>
      </c>
      <c r="E40" s="58" t="str">
        <f>ฉบับนักเรียน!D40</f>
        <v>นางสาวชนัญชิตา  ลาภบริบูรณ์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4/12</v>
      </c>
      <c r="D41" s="55">
        <f>ฉบับนักเรียน!C41</f>
        <v>44432</v>
      </c>
      <c r="E41" s="58" t="str">
        <f>ฉบับนักเรียน!D41</f>
        <v>นางสาวพิณยุคล  กระจ่างรัตน์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4/12</v>
      </c>
      <c r="D42" s="55">
        <f>ฉบับนักเรียน!C42</f>
        <v>44433</v>
      </c>
      <c r="E42" s="58" t="str">
        <f>ฉบับนักเรียน!D42</f>
        <v>นางสาวพิมพ์พินิต  แก้วดุสิต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4/12</v>
      </c>
      <c r="D43" s="55">
        <f>ฉบับนักเรียน!C43</f>
        <v>44621</v>
      </c>
      <c r="E43" s="58" t="str">
        <f>ฉบับนักเรียน!D43</f>
        <v>เด็กหญิงภัทรนันท์  ปากขันตี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4/12</v>
      </c>
      <c r="D44" s="55">
        <f>ฉบับนักเรียน!C44</f>
        <v>46253</v>
      </c>
      <c r="E44" s="58" t="str">
        <f>ฉบับนักเรียน!D44</f>
        <v>นางสาวสิริยากร  สุขขำ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นางสาวศิริประภา วิบูลย์ศิริกุล</v>
      </c>
      <c r="F57" s="46"/>
      <c r="G57" s="46"/>
      <c r="H57" s="46"/>
      <c r="I57" s="46"/>
      <c r="J57" s="46"/>
      <c r="K57" s="46"/>
      <c r="L57" s="46"/>
      <c r="M57" s="46"/>
      <c r="N57" s="88" t="str">
        <f>ฉบับผู้ปกครอง!S57</f>
        <v>นางสาวเยาวนาฎ แซ่เตียว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103" t="s">
        <v>82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>นางสาวศิริประภา วิบูลย์ศิริกุล  นางสาวเยาวนาฎ แซ่เตียว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4/12</v>
      </c>
      <c r="D5" s="55">
        <f>ฉบับนักเรียน!C5</f>
        <v>43503</v>
      </c>
      <c r="E5" s="58" t="str">
        <f>ฉบับนักเรียน!D5</f>
        <v>นายอนรรฆ  อนรรฆพล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4/12</v>
      </c>
      <c r="D6" s="55">
        <f>ฉบับนักเรียน!C6</f>
        <v>44081</v>
      </c>
      <c r="E6" s="58" t="str">
        <f>ฉบับนักเรียน!D6</f>
        <v>นายชนะพล  กล้าเสมอ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4/12</v>
      </c>
      <c r="D7" s="55">
        <f>ฉบับนักเรียน!C7</f>
        <v>44092</v>
      </c>
      <c r="E7" s="58" t="str">
        <f>ฉบับนักเรียน!D7</f>
        <v>นายภูมิภัทรณ์  เทียนทอง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4/12</v>
      </c>
      <c r="D8" s="55">
        <f>ฉบับนักเรียน!C8</f>
        <v>44142</v>
      </c>
      <c r="E8" s="58" t="str">
        <f>ฉบับนักเรียน!D8</f>
        <v>นายศุภกฤต  ดิษฐสุนนท์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4/12</v>
      </c>
      <c r="D9" s="55">
        <f>ฉบับนักเรียน!C9</f>
        <v>44177</v>
      </c>
      <c r="E9" s="58" t="str">
        <f>ฉบับนักเรียน!D9</f>
        <v>นายนภัสกร  เอี่ยมรักษา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4/12</v>
      </c>
      <c r="D10" s="55">
        <f>ฉบับนักเรียน!C10</f>
        <v>44178</v>
      </c>
      <c r="E10" s="58" t="str">
        <f>ฉบับนักเรียน!D10</f>
        <v>นายนันทฉัตร  เผือดจันทึก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4/12</v>
      </c>
      <c r="D11" s="55">
        <f>ฉบับนักเรียน!C11</f>
        <v>44180</v>
      </c>
      <c r="E11" s="58" t="str">
        <f>ฉบับนักเรียน!D11</f>
        <v>นายพิพัฒน์  นาคเอี่ยม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4/12</v>
      </c>
      <c r="D12" s="55">
        <f>ฉบับนักเรียน!C12</f>
        <v>44190</v>
      </c>
      <c r="E12" s="58" t="str">
        <f>ฉบับนักเรียน!D12</f>
        <v>นายเอกศิษฐ์  วุฒิโชคนราสิทธิ์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4/12</v>
      </c>
      <c r="D13" s="55">
        <f>ฉบับนักเรียน!C13</f>
        <v>44216</v>
      </c>
      <c r="E13" s="58" t="str">
        <f>ฉบับนักเรียน!D13</f>
        <v>นายเตชวัตร  ณะรังษี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4/12</v>
      </c>
      <c r="D14" s="55">
        <f>ฉบับนักเรียน!C14</f>
        <v>44226</v>
      </c>
      <c r="E14" s="58" t="str">
        <f>ฉบับนักเรียน!D14</f>
        <v>นายณภัทร  ธำรงลักษณ์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4/12</v>
      </c>
      <c r="D15" s="55">
        <f>ฉบับนักเรียน!C15</f>
        <v>44229</v>
      </c>
      <c r="E15" s="58" t="str">
        <f>ฉบับนักเรียน!D15</f>
        <v>นายธนา  ชัยมานะกิจ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4/12</v>
      </c>
      <c r="D16" s="55">
        <f>ฉบับนักเรียน!C16</f>
        <v>44272</v>
      </c>
      <c r="E16" s="58" t="str">
        <f>ฉบับนักเรียน!D16</f>
        <v>นายวงศกร  จันทะสอน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4/12</v>
      </c>
      <c r="D17" s="55">
        <f>ฉบับนักเรียน!C17</f>
        <v>44365</v>
      </c>
      <c r="E17" s="58" t="str">
        <f>ฉบับนักเรียน!D17</f>
        <v>นายวัฒนา  สารีพร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4/12</v>
      </c>
      <c r="D18" s="55">
        <f>ฉบับนักเรียน!C18</f>
        <v>44367</v>
      </c>
      <c r="E18" s="58" t="str">
        <f>ฉบับนักเรียน!D18</f>
        <v>นายสุกลวัฒน์  เหมือนคล้าย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4/12</v>
      </c>
      <c r="D19" s="55">
        <f>ฉบับนักเรียน!C19</f>
        <v>44397</v>
      </c>
      <c r="E19" s="58" t="str">
        <f>ฉบับนักเรียน!D19</f>
        <v>นายเคอิสุเกะ  โยชิดะ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4/12</v>
      </c>
      <c r="D20" s="55">
        <f>ฉบับนักเรียน!C20</f>
        <v>44407</v>
      </c>
      <c r="E20" s="58" t="str">
        <f>ฉบับนักเรียน!D20</f>
        <v>นายภาคิน  บุญบัญชาโชค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4/12</v>
      </c>
      <c r="D21" s="55">
        <f>ฉบับนักเรียน!C21</f>
        <v>44441</v>
      </c>
      <c r="E21" s="58" t="str">
        <f>ฉบับนักเรียน!D21</f>
        <v>นายกวีวัธน์  บรรเทา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4/12</v>
      </c>
      <c r="D22" s="55">
        <f>ฉบับนักเรียน!C22</f>
        <v>44447</v>
      </c>
      <c r="E22" s="58" t="str">
        <f>ฉบับนักเรียน!D22</f>
        <v>นายธนาคิม  ปะนาทัง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4/12</v>
      </c>
      <c r="D23" s="55">
        <f>ฉบับนักเรียน!C23</f>
        <v>44454</v>
      </c>
      <c r="E23" s="58" t="str">
        <f>ฉบับนักเรียน!D23</f>
        <v>นายภากร  จันทะชารี</v>
      </c>
      <c r="F23" s="26" t="str">
        <f>ฉบับนักเรียน!E23</f>
        <v>ชาย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4/12</v>
      </c>
      <c r="D24" s="55">
        <f>ฉบับนักเรียน!C24</f>
        <v>44461</v>
      </c>
      <c r="E24" s="58" t="str">
        <f>ฉบับนักเรียน!D24</f>
        <v>นายอนาวิน  ปะนาทัง</v>
      </c>
      <c r="F24" s="26" t="str">
        <f>ฉบับนักเรียน!E24</f>
        <v>ชาย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4/12</v>
      </c>
      <c r="D25" s="55">
        <f>ฉบับนักเรียน!C25</f>
        <v>44488</v>
      </c>
      <c r="E25" s="58" t="str">
        <f>ฉบับนักเรียน!D25</f>
        <v>นายชนาธิป  นกขำดี</v>
      </c>
      <c r="F25" s="26" t="str">
        <f>ฉบับนักเรียน!E25</f>
        <v>ชาย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4/12</v>
      </c>
      <c r="D26" s="55">
        <f>ฉบับนักเรียน!C26</f>
        <v>44494</v>
      </c>
      <c r="E26" s="58" t="str">
        <f>ฉบับนักเรียน!D26</f>
        <v>นายพงศ์กร  ศรีคำแขก</v>
      </c>
      <c r="F26" s="26" t="str">
        <f>ฉบับนักเรียน!E26</f>
        <v>ชาย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4/12</v>
      </c>
      <c r="D27" s="55">
        <f>ฉบับนักเรียน!C27</f>
        <v>46184</v>
      </c>
      <c r="E27" s="58" t="str">
        <f>ฉบับนักเรียน!D27</f>
        <v>นายศิระชัช  พฤกษา</v>
      </c>
      <c r="F27" s="26" t="str">
        <f>ฉบับนักเรียน!E27</f>
        <v>ชาย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4/12</v>
      </c>
      <c r="D28" s="55">
        <f>ฉบับนักเรียน!C28</f>
        <v>46251</v>
      </c>
      <c r="E28" s="58" t="str">
        <f>ฉบับนักเรียน!D28</f>
        <v>นายบัญชา  นิยมราษฎร์</v>
      </c>
      <c r="F28" s="26" t="str">
        <f>ฉบับนักเรียน!E28</f>
        <v>ชาย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4/12</v>
      </c>
      <c r="D29" s="55">
        <f>ฉบับนักเรียน!C29</f>
        <v>46252</v>
      </c>
      <c r="E29" s="58" t="str">
        <f>ฉบับนักเรียน!D29</f>
        <v>นายปัญญา  อาจวิชัย</v>
      </c>
      <c r="F29" s="26" t="str">
        <f>ฉบับนักเรียน!E29</f>
        <v>ชาย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4/12</v>
      </c>
      <c r="D30" s="55">
        <f>ฉบับนักเรียน!C30</f>
        <v>44147</v>
      </c>
      <c r="E30" s="58" t="str">
        <f>ฉบับนักเรียน!D30</f>
        <v>นางสาวจิณณพัต  ยุทธพัฒนพร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4/12</v>
      </c>
      <c r="D31" s="55">
        <f>ฉบับนักเรียน!C31</f>
        <v>44153</v>
      </c>
      <c r="E31" s="58" t="str">
        <f>ฉบับนักเรียน!D31</f>
        <v>นางสาวบุญยวีร์  วินทไชย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4/12</v>
      </c>
      <c r="D32" s="55">
        <f>ฉบับนักเรียน!C32</f>
        <v>44155</v>
      </c>
      <c r="E32" s="58" t="str">
        <f>ฉบับนักเรียน!D32</f>
        <v>นางสาวปิยะธิดา  สาเทศ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4/12</v>
      </c>
      <c r="D33" s="55">
        <f>ฉบับนักเรียน!C33</f>
        <v>44287</v>
      </c>
      <c r="E33" s="58" t="str">
        <f>ฉบับนักเรียน!D33</f>
        <v>นางสาวปริญ  ชุมเหมา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4/12</v>
      </c>
      <c r="D34" s="55">
        <f>ฉบับนักเรียน!C34</f>
        <v>44301</v>
      </c>
      <c r="E34" s="58" t="str">
        <f>ฉบับนักเรียน!D34</f>
        <v>นางสาวอังคนา  หมัดยูโก๊บ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4/12</v>
      </c>
      <c r="D35" s="55">
        <f>ฉบับนักเรียน!C35</f>
        <v>44330</v>
      </c>
      <c r="E35" s="58" t="str">
        <f>ฉบับนักเรียน!D35</f>
        <v>นางสาวกิตติกา  รอดกำเนิด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4/12</v>
      </c>
      <c r="D36" s="55">
        <f>ฉบับนักเรียน!C36</f>
        <v>44338</v>
      </c>
      <c r="E36" s="58" t="str">
        <f>ฉบับนักเรียน!D36</f>
        <v>นางสาวณัชกมล  แสนหล้า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4/12</v>
      </c>
      <c r="D37" s="55">
        <f>ฉบับนักเรียน!C37</f>
        <v>44340</v>
      </c>
      <c r="E37" s="58" t="str">
        <f>ฉบับนักเรียน!D37</f>
        <v>นางสาวปพิชญา  สอาดวงค์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4/12</v>
      </c>
      <c r="D38" s="55">
        <f>ฉบับนักเรียน!C38</f>
        <v>44393</v>
      </c>
      <c r="E38" s="58" t="str">
        <f>ฉบับนักเรียน!D38</f>
        <v>นางสาวสุพิชชา  ศรีแสง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4/12</v>
      </c>
      <c r="D39" s="55">
        <f>ฉบับนักเรียน!C39</f>
        <v>44394</v>
      </c>
      <c r="E39" s="58" t="str">
        <f>ฉบับนักเรียน!D39</f>
        <v>นางสาวอภิญญา  โมรา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4/12</v>
      </c>
      <c r="D40" s="55">
        <f>ฉบับนักเรียน!C40</f>
        <v>44418</v>
      </c>
      <c r="E40" s="58" t="str">
        <f>ฉบับนักเรียน!D40</f>
        <v>นางสาวชนัญชิตา  ลาภบริบูรณ์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4/12</v>
      </c>
      <c r="D41" s="55">
        <f>ฉบับนักเรียน!C41</f>
        <v>44432</v>
      </c>
      <c r="E41" s="58" t="str">
        <f>ฉบับนักเรียน!D41</f>
        <v>นางสาวพิณยุคล  กระจ่างรัตน์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4/12</v>
      </c>
      <c r="D42" s="55">
        <f>ฉบับนักเรียน!C42</f>
        <v>44433</v>
      </c>
      <c r="E42" s="58" t="str">
        <f>ฉบับนักเรียน!D42</f>
        <v>นางสาวพิมพ์พินิต  แก้วดุสิต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4/12</v>
      </c>
      <c r="D43" s="55">
        <f>ฉบับนักเรียน!C43</f>
        <v>44621</v>
      </c>
      <c r="E43" s="58" t="str">
        <f>ฉบับนักเรียน!D43</f>
        <v>เด็กหญิงภัทรนันท์  ปากขันตี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4/12</v>
      </c>
      <c r="D44" s="55">
        <f>ฉบับนักเรียน!C44</f>
        <v>46253</v>
      </c>
      <c r="E44" s="58" t="str">
        <f>ฉบับนักเรียน!D44</f>
        <v>นางสาวสิริยากร  สุขขำ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นางสาวศิริประภา วิบูลย์ศิริกุล</v>
      </c>
      <c r="F57" s="46"/>
      <c r="G57" s="46"/>
      <c r="H57" s="46"/>
      <c r="I57" s="46"/>
      <c r="J57" s="46"/>
      <c r="K57" s="46"/>
      <c r="L57" s="46"/>
      <c r="M57" s="46"/>
      <c r="N57" s="88" t="str">
        <f>equal1!N57</f>
        <v>นางสาวเยาวนาฎ แซ่เตียว</v>
      </c>
      <c r="O57" s="89"/>
      <c r="P57" s="89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9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83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>นางสาวศิริประภา วิบูลย์ศิริกุล  นางสาวเยาวนาฎ แซ่เตียว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4/12</v>
      </c>
      <c r="D5" s="55">
        <f>ฉบับนักเรียน!C5</f>
        <v>43503</v>
      </c>
      <c r="E5" s="58" t="str">
        <f>ฉบับนักเรียน!D5</f>
        <v>นายอนรรฆ  อนรรฆพล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4/12</v>
      </c>
      <c r="D6" s="55">
        <f>ฉบับนักเรียน!C6</f>
        <v>44081</v>
      </c>
      <c r="E6" s="58" t="str">
        <f>ฉบับนักเรียน!D6</f>
        <v>นายชนะพล  กล้าเสมอ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4/12</v>
      </c>
      <c r="D7" s="55">
        <f>ฉบับนักเรียน!C7</f>
        <v>44092</v>
      </c>
      <c r="E7" s="58" t="str">
        <f>ฉบับนักเรียน!D7</f>
        <v>นายภูมิภัทรณ์  เทียนทอง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4/12</v>
      </c>
      <c r="D8" s="55">
        <f>ฉบับนักเรียน!C8</f>
        <v>44142</v>
      </c>
      <c r="E8" s="58" t="str">
        <f>ฉบับนักเรียน!D8</f>
        <v>นายศุภกฤต  ดิษฐสุนนท์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4/12</v>
      </c>
      <c r="D9" s="55">
        <f>ฉบับนักเรียน!C9</f>
        <v>44177</v>
      </c>
      <c r="E9" s="58" t="str">
        <f>ฉบับนักเรียน!D9</f>
        <v>นายนภัสกร  เอี่ยมรักษา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4/12</v>
      </c>
      <c r="D10" s="55">
        <f>ฉบับนักเรียน!C10</f>
        <v>44178</v>
      </c>
      <c r="E10" s="58" t="str">
        <f>ฉบับนักเรียน!D10</f>
        <v>นายนันทฉัตร  เผือดจันทึก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4/12</v>
      </c>
      <c r="D11" s="55">
        <f>ฉบับนักเรียน!C11</f>
        <v>44180</v>
      </c>
      <c r="E11" s="58" t="str">
        <f>ฉบับนักเรียน!D11</f>
        <v>นายพิพัฒน์  นาคเอี่ยม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4/12</v>
      </c>
      <c r="D12" s="55">
        <f>ฉบับนักเรียน!C12</f>
        <v>44190</v>
      </c>
      <c r="E12" s="58" t="str">
        <f>ฉบับนักเรียน!D12</f>
        <v>นายเอกศิษฐ์  วุฒิโชคนราสิทธิ์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4/12</v>
      </c>
      <c r="D13" s="55">
        <f>ฉบับนักเรียน!C13</f>
        <v>44216</v>
      </c>
      <c r="E13" s="58" t="str">
        <f>ฉบับนักเรียน!D13</f>
        <v>นายเตชวัตร  ณะรังษี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4/12</v>
      </c>
      <c r="D14" s="55">
        <f>ฉบับนักเรียน!C14</f>
        <v>44226</v>
      </c>
      <c r="E14" s="58" t="str">
        <f>ฉบับนักเรียน!D14</f>
        <v>นายณภัทร  ธำรงลักษณ์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4/12</v>
      </c>
      <c r="D15" s="55">
        <f>ฉบับนักเรียน!C15</f>
        <v>44229</v>
      </c>
      <c r="E15" s="58" t="str">
        <f>ฉบับนักเรียน!D15</f>
        <v>นายธนา  ชัยมานะกิจ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4/12</v>
      </c>
      <c r="D16" s="55">
        <f>ฉบับนักเรียน!C16</f>
        <v>44272</v>
      </c>
      <c r="E16" s="58" t="str">
        <f>ฉบับนักเรียน!D16</f>
        <v>นายวงศกร  จันทะสอน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4/12</v>
      </c>
      <c r="D17" s="55">
        <f>ฉบับนักเรียน!C17</f>
        <v>44365</v>
      </c>
      <c r="E17" s="58" t="str">
        <f>ฉบับนักเรียน!D17</f>
        <v>นายวัฒนา  สารีพร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4/12</v>
      </c>
      <c r="D18" s="55">
        <f>ฉบับนักเรียน!C18</f>
        <v>44367</v>
      </c>
      <c r="E18" s="58" t="str">
        <f>ฉบับนักเรียน!D18</f>
        <v>นายสุกลวัฒน์  เหมือนคล้าย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4/12</v>
      </c>
      <c r="D19" s="55">
        <f>ฉบับนักเรียน!C19</f>
        <v>44397</v>
      </c>
      <c r="E19" s="58" t="str">
        <f>ฉบับนักเรียน!D19</f>
        <v>นายเคอิสุเกะ  โยชิดะ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4/12</v>
      </c>
      <c r="D20" s="55">
        <f>ฉบับนักเรียน!C20</f>
        <v>44407</v>
      </c>
      <c r="E20" s="58" t="str">
        <f>ฉบับนักเรียน!D20</f>
        <v>นายภาคิน  บุญบัญชาโชค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4/12</v>
      </c>
      <c r="D21" s="55">
        <f>ฉบับนักเรียน!C21</f>
        <v>44441</v>
      </c>
      <c r="E21" s="58" t="str">
        <f>ฉบับนักเรียน!D21</f>
        <v>นายกวีวัธน์  บรรเทา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4/12</v>
      </c>
      <c r="D22" s="55">
        <f>ฉบับนักเรียน!C22</f>
        <v>44447</v>
      </c>
      <c r="E22" s="58" t="str">
        <f>ฉบับนักเรียน!D22</f>
        <v>นายธนาคิม  ปะนาทัง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4/12</v>
      </c>
      <c r="D23" s="55">
        <f>ฉบับนักเรียน!C23</f>
        <v>44454</v>
      </c>
      <c r="E23" s="58" t="str">
        <f>ฉบับนักเรียน!D23</f>
        <v>นายภากร  จันทะชารี</v>
      </c>
      <c r="F23" s="26" t="str">
        <f>ฉบับนักเรียน!E23</f>
        <v>ชาย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4/12</v>
      </c>
      <c r="D24" s="55">
        <f>ฉบับนักเรียน!C24</f>
        <v>44461</v>
      </c>
      <c r="E24" s="58" t="str">
        <f>ฉบับนักเรียน!D24</f>
        <v>นายอนาวิน  ปะนาทัง</v>
      </c>
      <c r="F24" s="26" t="str">
        <f>ฉบับนักเรียน!E24</f>
        <v>ชาย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4/12</v>
      </c>
      <c r="D25" s="55">
        <f>ฉบับนักเรียน!C25</f>
        <v>44488</v>
      </c>
      <c r="E25" s="58" t="str">
        <f>ฉบับนักเรียน!D25</f>
        <v>นายชนาธิป  นกขำดี</v>
      </c>
      <c r="F25" s="26" t="str">
        <f>ฉบับนักเรียน!E25</f>
        <v>ชาย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4/12</v>
      </c>
      <c r="D26" s="55">
        <f>ฉบับนักเรียน!C26</f>
        <v>44494</v>
      </c>
      <c r="E26" s="58" t="str">
        <f>ฉบับนักเรียน!D26</f>
        <v>นายพงศ์กร  ศรีคำแขก</v>
      </c>
      <c r="F26" s="26" t="str">
        <f>ฉบับนักเรียน!E26</f>
        <v>ชาย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4/12</v>
      </c>
      <c r="D27" s="55">
        <f>ฉบับนักเรียน!C27</f>
        <v>46184</v>
      </c>
      <c r="E27" s="58" t="str">
        <f>ฉบับนักเรียน!D27</f>
        <v>นายศิระชัช  พฤกษา</v>
      </c>
      <c r="F27" s="26" t="str">
        <f>ฉบับนักเรียน!E27</f>
        <v>ชาย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4/12</v>
      </c>
      <c r="D28" s="55">
        <f>ฉบับนักเรียน!C28</f>
        <v>46251</v>
      </c>
      <c r="E28" s="58" t="str">
        <f>ฉบับนักเรียน!D28</f>
        <v>นายบัญชา  นิยมราษฎร์</v>
      </c>
      <c r="F28" s="26" t="str">
        <f>ฉบับนักเรียน!E28</f>
        <v>ชาย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4/12</v>
      </c>
      <c r="D29" s="55">
        <f>ฉบับนักเรียน!C29</f>
        <v>46252</v>
      </c>
      <c r="E29" s="58" t="str">
        <f>ฉบับนักเรียน!D29</f>
        <v>นายปัญญา  อาจวิชัย</v>
      </c>
      <c r="F29" s="26" t="str">
        <f>ฉบับนักเรียน!E29</f>
        <v>ชาย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4/12</v>
      </c>
      <c r="D30" s="55">
        <f>ฉบับนักเรียน!C30</f>
        <v>44147</v>
      </c>
      <c r="E30" s="58" t="str">
        <f>ฉบับนักเรียน!D30</f>
        <v>นางสาวจิณณพัต  ยุทธพัฒนพร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4/12</v>
      </c>
      <c r="D31" s="55">
        <f>ฉบับนักเรียน!C31</f>
        <v>44153</v>
      </c>
      <c r="E31" s="58" t="str">
        <f>ฉบับนักเรียน!D31</f>
        <v>นางสาวบุญยวีร์  วินทไชย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4/12</v>
      </c>
      <c r="D32" s="55">
        <f>ฉบับนักเรียน!C32</f>
        <v>44155</v>
      </c>
      <c r="E32" s="58" t="str">
        <f>ฉบับนักเรียน!D32</f>
        <v>นางสาวปิยะธิดา  สาเทศ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4/12</v>
      </c>
      <c r="D33" s="55">
        <f>ฉบับนักเรียน!C33</f>
        <v>44287</v>
      </c>
      <c r="E33" s="58" t="str">
        <f>ฉบับนักเรียน!D33</f>
        <v>นางสาวปริญ  ชุมเหมา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4/12</v>
      </c>
      <c r="D34" s="55">
        <f>ฉบับนักเรียน!C34</f>
        <v>44301</v>
      </c>
      <c r="E34" s="58" t="str">
        <f>ฉบับนักเรียน!D34</f>
        <v>นางสาวอังคนา  หมัดยูโก๊บ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4/12</v>
      </c>
      <c r="D35" s="55">
        <f>ฉบับนักเรียน!C35</f>
        <v>44330</v>
      </c>
      <c r="E35" s="58" t="str">
        <f>ฉบับนักเรียน!D35</f>
        <v>นางสาวกิตติกา  รอดกำเนิด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4/12</v>
      </c>
      <c r="D36" s="55">
        <f>ฉบับนักเรียน!C36</f>
        <v>44338</v>
      </c>
      <c r="E36" s="58" t="str">
        <f>ฉบับนักเรียน!D36</f>
        <v>นางสาวณัชกมล  แสนหล้า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4/12</v>
      </c>
      <c r="D37" s="55">
        <f>ฉบับนักเรียน!C37</f>
        <v>44340</v>
      </c>
      <c r="E37" s="58" t="str">
        <f>ฉบับนักเรียน!D37</f>
        <v>นางสาวปพิชญา  สอาดวงค์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4/12</v>
      </c>
      <c r="D38" s="55">
        <f>ฉบับนักเรียน!C38</f>
        <v>44393</v>
      </c>
      <c r="E38" s="58" t="str">
        <f>ฉบับนักเรียน!D38</f>
        <v>นางสาวสุพิชชา  ศรีแสง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4/12</v>
      </c>
      <c r="D39" s="55">
        <f>ฉบับนักเรียน!C39</f>
        <v>44394</v>
      </c>
      <c r="E39" s="58" t="str">
        <f>ฉบับนักเรียน!D39</f>
        <v>นางสาวอภิญญา  โมรา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4/12</v>
      </c>
      <c r="D40" s="55">
        <f>ฉบับนักเรียน!C40</f>
        <v>44418</v>
      </c>
      <c r="E40" s="58" t="str">
        <f>ฉบับนักเรียน!D40</f>
        <v>นางสาวชนัญชิตา  ลาภบริบูรณ์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4/12</v>
      </c>
      <c r="D41" s="55">
        <f>ฉบับนักเรียน!C41</f>
        <v>44432</v>
      </c>
      <c r="E41" s="58" t="str">
        <f>ฉบับนักเรียน!D41</f>
        <v>นางสาวพิณยุคล  กระจ่างรัตน์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4/12</v>
      </c>
      <c r="D42" s="55">
        <f>ฉบับนักเรียน!C42</f>
        <v>44433</v>
      </c>
      <c r="E42" s="58" t="str">
        <f>ฉบับนักเรียน!D42</f>
        <v>นางสาวพิมพ์พินิต  แก้วดุสิต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4/12</v>
      </c>
      <c r="D43" s="55">
        <f>ฉบับนักเรียน!C43</f>
        <v>44621</v>
      </c>
      <c r="E43" s="58" t="str">
        <f>ฉบับนักเรียน!D43</f>
        <v>เด็กหญิงภัทรนันท์  ปากขันตี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4/12</v>
      </c>
      <c r="D44" s="55">
        <f>ฉบับนักเรียน!C44</f>
        <v>46253</v>
      </c>
      <c r="E44" s="58" t="str">
        <f>ฉบับนักเรียน!D44</f>
        <v>นางสาวสิริยากร  สุขขำ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นางสาวศิริประภา วิบูลย์ศิริกุล</v>
      </c>
      <c r="F57" s="46"/>
      <c r="G57" s="46"/>
      <c r="H57" s="46"/>
      <c r="I57" s="46"/>
      <c r="J57" s="46"/>
      <c r="K57" s="46"/>
      <c r="L57" s="46"/>
      <c r="M57" s="46"/>
      <c r="N57" s="88" t="str">
        <f>equal2!N57</f>
        <v>นางสาวเยาวนาฎ แซ่เตียว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0" t="s">
        <v>0</v>
      </c>
      <c r="C2" s="91"/>
      <c r="D2" s="91"/>
      <c r="E2" s="91"/>
      <c r="F2" s="92"/>
      <c r="G2" s="61"/>
      <c r="H2" s="104" t="s">
        <v>84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0" t="str">
        <f>ฉบับนักเรียน!A3</f>
        <v>นางสาวศิริประภา วิบูลย์ศิริกุล  นางสาวเยาวนาฎ แซ่เตียว</v>
      </c>
      <c r="C3" s="91"/>
      <c r="D3" s="91"/>
      <c r="E3" s="91"/>
      <c r="F3" s="92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4/12</v>
      </c>
      <c r="D5" s="55">
        <f>ฉบับนักเรียน!C5</f>
        <v>43503</v>
      </c>
      <c r="E5" s="58" t="str">
        <f>ฉบับนักเรียน!D5</f>
        <v>นายอนรรฆ  อนรรฆพล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4/12</v>
      </c>
      <c r="D6" s="55">
        <f>ฉบับนักเรียน!C6</f>
        <v>44081</v>
      </c>
      <c r="E6" s="58" t="str">
        <f>ฉบับนักเรียน!D6</f>
        <v>นายชนะพล  กล้าเสมอ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4/12</v>
      </c>
      <c r="D7" s="55">
        <f>ฉบับนักเรียน!C7</f>
        <v>44092</v>
      </c>
      <c r="E7" s="58" t="str">
        <f>ฉบับนักเรียน!D7</f>
        <v>นายภูมิภัทรณ์  เทียนทอง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4/12</v>
      </c>
      <c r="D8" s="55">
        <f>ฉบับนักเรียน!C8</f>
        <v>44142</v>
      </c>
      <c r="E8" s="58" t="str">
        <f>ฉบับนักเรียน!D8</f>
        <v>นายศุภกฤต  ดิษฐสุนนท์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4/12</v>
      </c>
      <c r="D9" s="55">
        <f>ฉบับนักเรียน!C9</f>
        <v>44177</v>
      </c>
      <c r="E9" s="58" t="str">
        <f>ฉบับนักเรียน!D9</f>
        <v>นายนภัสกร  เอี่ยมรักษา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4/12</v>
      </c>
      <c r="D10" s="55">
        <f>ฉบับนักเรียน!C10</f>
        <v>44178</v>
      </c>
      <c r="E10" s="58" t="str">
        <f>ฉบับนักเรียน!D10</f>
        <v>นายนันทฉัตร  เผือดจันทึก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4/12</v>
      </c>
      <c r="D11" s="55">
        <f>ฉบับนักเรียน!C11</f>
        <v>44180</v>
      </c>
      <c r="E11" s="58" t="str">
        <f>ฉบับนักเรียน!D11</f>
        <v>นายพิพัฒน์  นาคเอี่ยม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4/12</v>
      </c>
      <c r="D12" s="55">
        <f>ฉบับนักเรียน!C12</f>
        <v>44190</v>
      </c>
      <c r="E12" s="58" t="str">
        <f>ฉบับนักเรียน!D12</f>
        <v>นายเอกศิษฐ์  วุฒิโชคนราสิทธิ์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4/12</v>
      </c>
      <c r="D13" s="55">
        <f>ฉบับนักเรียน!C13</f>
        <v>44216</v>
      </c>
      <c r="E13" s="58" t="str">
        <f>ฉบับนักเรียน!D13</f>
        <v>นายเตชวัตร  ณะรังษี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4/12</v>
      </c>
      <c r="D14" s="55">
        <f>ฉบับนักเรียน!C14</f>
        <v>44226</v>
      </c>
      <c r="E14" s="58" t="str">
        <f>ฉบับนักเรียน!D14</f>
        <v>นายณภัทร  ธำรงลักษณ์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4/12</v>
      </c>
      <c r="D15" s="55">
        <f>ฉบับนักเรียน!C15</f>
        <v>44229</v>
      </c>
      <c r="E15" s="58" t="str">
        <f>ฉบับนักเรียน!D15</f>
        <v>นายธนา  ชัยมานะกิจ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4/12</v>
      </c>
      <c r="D16" s="55">
        <f>ฉบับนักเรียน!C16</f>
        <v>44272</v>
      </c>
      <c r="E16" s="58" t="str">
        <f>ฉบับนักเรียน!D16</f>
        <v>นายวงศกร  จันทะสอน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4/12</v>
      </c>
      <c r="D17" s="55">
        <f>ฉบับนักเรียน!C17</f>
        <v>44365</v>
      </c>
      <c r="E17" s="58" t="str">
        <f>ฉบับนักเรียน!D17</f>
        <v>นายวัฒนา  สารีพร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4/12</v>
      </c>
      <c r="D18" s="55">
        <f>ฉบับนักเรียน!C18</f>
        <v>44367</v>
      </c>
      <c r="E18" s="58" t="str">
        <f>ฉบับนักเรียน!D18</f>
        <v>นายสุกลวัฒน์  เหมือนคล้าย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4/12</v>
      </c>
      <c r="D19" s="55">
        <f>ฉบับนักเรียน!C19</f>
        <v>44397</v>
      </c>
      <c r="E19" s="58" t="str">
        <f>ฉบับนักเรียน!D19</f>
        <v>นายเคอิสุเกะ  โยชิดะ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4/12</v>
      </c>
      <c r="D20" s="55">
        <f>ฉบับนักเรียน!C20</f>
        <v>44407</v>
      </c>
      <c r="E20" s="58" t="str">
        <f>ฉบับนักเรียน!D20</f>
        <v>นายภาคิน  บุญบัญชาโชค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4/12</v>
      </c>
      <c r="D21" s="55">
        <f>ฉบับนักเรียน!C21</f>
        <v>44441</v>
      </c>
      <c r="E21" s="58" t="str">
        <f>ฉบับนักเรียน!D21</f>
        <v>นายกวีวัธน์  บรรเทา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4/12</v>
      </c>
      <c r="D22" s="55">
        <f>ฉบับนักเรียน!C22</f>
        <v>44447</v>
      </c>
      <c r="E22" s="58" t="str">
        <f>ฉบับนักเรียน!D22</f>
        <v>นายธนาคิม  ปะนาทัง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4/12</v>
      </c>
      <c r="D23" s="55">
        <f>ฉบับนักเรียน!C23</f>
        <v>44454</v>
      </c>
      <c r="E23" s="58" t="str">
        <f>ฉบับนักเรียน!D23</f>
        <v>นายภากร  จันทะชารี</v>
      </c>
      <c r="F23" s="32" t="str">
        <f>ฉบับนักเรียน!E23</f>
        <v>ชาย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4/12</v>
      </c>
      <c r="D24" s="55">
        <f>ฉบับนักเรียน!C24</f>
        <v>44461</v>
      </c>
      <c r="E24" s="58" t="str">
        <f>ฉบับนักเรียน!D24</f>
        <v>นายอนาวิน  ปะนาทัง</v>
      </c>
      <c r="F24" s="32" t="str">
        <f>ฉบับนักเรียน!E24</f>
        <v>ชาย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4/12</v>
      </c>
      <c r="D25" s="55">
        <f>ฉบับนักเรียน!C25</f>
        <v>44488</v>
      </c>
      <c r="E25" s="58" t="str">
        <f>ฉบับนักเรียน!D25</f>
        <v>นายชนาธิป  นกขำดี</v>
      </c>
      <c r="F25" s="32" t="str">
        <f>ฉบับนักเรียน!E25</f>
        <v>ชาย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4/12</v>
      </c>
      <c r="D26" s="55">
        <f>ฉบับนักเรียน!C26</f>
        <v>44494</v>
      </c>
      <c r="E26" s="58" t="str">
        <f>ฉบับนักเรียน!D26</f>
        <v>นายพงศ์กร  ศรีคำแขก</v>
      </c>
      <c r="F26" s="32" t="str">
        <f>ฉบับนักเรียน!E26</f>
        <v>ชาย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4/12</v>
      </c>
      <c r="D27" s="55">
        <f>ฉบับนักเรียน!C27</f>
        <v>46184</v>
      </c>
      <c r="E27" s="58" t="str">
        <f>ฉบับนักเรียน!D27</f>
        <v>นายศิระชัช  พฤกษา</v>
      </c>
      <c r="F27" s="32" t="str">
        <f>ฉบับนักเรียน!E27</f>
        <v>ชาย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4/12</v>
      </c>
      <c r="D28" s="55">
        <f>ฉบับนักเรียน!C28</f>
        <v>46251</v>
      </c>
      <c r="E28" s="58" t="str">
        <f>ฉบับนักเรียน!D28</f>
        <v>นายบัญชา  นิยมราษฎร์</v>
      </c>
      <c r="F28" s="32" t="str">
        <f>ฉบับนักเรียน!E28</f>
        <v>ชาย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5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4/12</v>
      </c>
      <c r="D29" s="55">
        <f>ฉบับนักเรียน!C29</f>
        <v>46252</v>
      </c>
      <c r="E29" s="58" t="str">
        <f>ฉบับนักเรียน!D29</f>
        <v>นายปัญญา  อาจวิชัย</v>
      </c>
      <c r="F29" s="32" t="str">
        <f>ฉบับนักเรียน!E29</f>
        <v>ชาย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4/12</v>
      </c>
      <c r="D30" s="55">
        <f>ฉบับนักเรียน!C30</f>
        <v>44147</v>
      </c>
      <c r="E30" s="58" t="str">
        <f>ฉบับนักเรียน!D30</f>
        <v>นางสาวจิณณพัต  ยุทธพัฒนพร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4/12</v>
      </c>
      <c r="D31" s="55">
        <f>ฉบับนักเรียน!C31</f>
        <v>44153</v>
      </c>
      <c r="E31" s="58" t="str">
        <f>ฉบับนักเรียน!D31</f>
        <v>นางสาวบุญยวีร์  วินทไชย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4/12</v>
      </c>
      <c r="D32" s="55">
        <f>ฉบับนักเรียน!C32</f>
        <v>44155</v>
      </c>
      <c r="E32" s="58" t="str">
        <f>ฉบับนักเรียน!D32</f>
        <v>นางสาวปิยะธิดา  สาเทศ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4/12</v>
      </c>
      <c r="D33" s="55">
        <f>ฉบับนักเรียน!C33</f>
        <v>44287</v>
      </c>
      <c r="E33" s="58" t="str">
        <f>ฉบับนักเรียน!D33</f>
        <v>นางสาวปริญ  ชุมเหมา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4/12</v>
      </c>
      <c r="D34" s="55">
        <f>ฉบับนักเรียน!C34</f>
        <v>44301</v>
      </c>
      <c r="E34" s="58" t="str">
        <f>ฉบับนักเรียน!D34</f>
        <v>นางสาวอังคนา  หมัดยูโก๊บ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4/12</v>
      </c>
      <c r="D35" s="55">
        <f>ฉบับนักเรียน!C35</f>
        <v>44330</v>
      </c>
      <c r="E35" s="58" t="str">
        <f>ฉบับนักเรียน!D35</f>
        <v>นางสาวกิตติกา  รอดกำเนิด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4/12</v>
      </c>
      <c r="D36" s="55">
        <f>ฉบับนักเรียน!C36</f>
        <v>44338</v>
      </c>
      <c r="E36" s="58" t="str">
        <f>ฉบับนักเรียน!D36</f>
        <v>นางสาวณัชกมล  แสนหล้า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4/12</v>
      </c>
      <c r="D37" s="55">
        <f>ฉบับนักเรียน!C37</f>
        <v>44340</v>
      </c>
      <c r="E37" s="58" t="str">
        <f>ฉบับนักเรียน!D37</f>
        <v>นางสาวปพิชญา  สอาดวงค์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4/12</v>
      </c>
      <c r="D38" s="55">
        <f>ฉบับนักเรียน!C38</f>
        <v>44393</v>
      </c>
      <c r="E38" s="58" t="str">
        <f>ฉบับนักเรียน!D38</f>
        <v>นางสาวสุพิชชา  ศรีแสง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4/12</v>
      </c>
      <c r="D39" s="55">
        <f>ฉบับนักเรียน!C39</f>
        <v>44394</v>
      </c>
      <c r="E39" s="58" t="str">
        <f>ฉบับนักเรียน!D39</f>
        <v>นางสาวอภิญญา  โมรา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4/12</v>
      </c>
      <c r="D40" s="55">
        <f>ฉบับนักเรียน!C40</f>
        <v>44418</v>
      </c>
      <c r="E40" s="58" t="str">
        <f>ฉบับนักเรียน!D40</f>
        <v>นางสาวชนัญชิตา  ลาภบริบูรณ์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4/12</v>
      </c>
      <c r="D41" s="55">
        <f>ฉบับนักเรียน!C41</f>
        <v>44432</v>
      </c>
      <c r="E41" s="58" t="str">
        <f>ฉบับนักเรียน!D41</f>
        <v>นางสาวพิณยุคล  กระจ่างรัตน์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4/12</v>
      </c>
      <c r="D42" s="55">
        <f>ฉบับนักเรียน!C42</f>
        <v>44433</v>
      </c>
      <c r="E42" s="58" t="str">
        <f>ฉบับนักเรียน!D42</f>
        <v>นางสาวพิมพ์พินิต  แก้วดุสิต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4/12</v>
      </c>
      <c r="D43" s="55">
        <f>ฉบับนักเรียน!C43</f>
        <v>44621</v>
      </c>
      <c r="E43" s="58" t="str">
        <f>ฉบับนักเรียน!D43</f>
        <v>เด็กหญิงภัทรนันท์  ปากขันตี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4/12</v>
      </c>
      <c r="D44" s="55">
        <f>ฉบับนักเรียน!C44</f>
        <v>46253</v>
      </c>
      <c r="E44" s="58" t="str">
        <f>ฉบับนักเรียน!D44</f>
        <v>นางสาวสิริยากร  สุขขำ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นางสาวศิริประภา วิบูลย์ศิริกุล</v>
      </c>
      <c r="F57" s="46"/>
      <c r="G57" s="46"/>
      <c r="H57" s="46"/>
      <c r="I57" s="46"/>
      <c r="J57" s="46"/>
      <c r="K57" s="46"/>
      <c r="L57" s="46"/>
      <c r="M57" s="46"/>
      <c r="N57" s="88" t="str">
        <f>equal3!N57</f>
        <v>นางสาวเยาวนาฎ แซ่เตียว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E43" sqref="E43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63"/>
      <c r="H2" s="104" t="s">
        <v>85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>นางสาวศิริประภา วิบูลย์ศิริกุล  นางสาวเยาวนาฎ แซ่เตียว</v>
      </c>
      <c r="C3" s="91"/>
      <c r="D3" s="91"/>
      <c r="E3" s="91"/>
      <c r="F3" s="92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4/12</v>
      </c>
      <c r="D5" s="55">
        <f>ฉบับนักเรียน!C5</f>
        <v>43503</v>
      </c>
      <c r="E5" s="58" t="str">
        <f>ฉบับนักเรียน!D5</f>
        <v>นายอนรรฆ  อนรรฆพล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4/12</v>
      </c>
      <c r="D6" s="55">
        <f>ฉบับนักเรียน!C6</f>
        <v>44081</v>
      </c>
      <c r="E6" s="58" t="str">
        <f>ฉบับนักเรียน!D6</f>
        <v>นายชนะพล  กล้าเสมอ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4/12</v>
      </c>
      <c r="D7" s="55">
        <f>ฉบับนักเรียน!C7</f>
        <v>44092</v>
      </c>
      <c r="E7" s="58" t="str">
        <f>ฉบับนักเรียน!D7</f>
        <v>นายภูมิภัทรณ์  เทียนทอง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4/12</v>
      </c>
      <c r="D8" s="55">
        <f>ฉบับนักเรียน!C8</f>
        <v>44142</v>
      </c>
      <c r="E8" s="58" t="str">
        <f>ฉบับนักเรียน!D8</f>
        <v>นายศุภกฤต  ดิษฐสุนนท์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4/12</v>
      </c>
      <c r="D9" s="55">
        <f>ฉบับนักเรียน!C9</f>
        <v>44177</v>
      </c>
      <c r="E9" s="58" t="str">
        <f>ฉบับนักเรียน!D9</f>
        <v>นายนภัสกร  เอี่ยมรักษา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4/12</v>
      </c>
      <c r="D10" s="55">
        <f>ฉบับนักเรียน!C10</f>
        <v>44178</v>
      </c>
      <c r="E10" s="58" t="str">
        <f>ฉบับนักเรียน!D10</f>
        <v>นายนันทฉัตร  เผือดจันทึก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4/12</v>
      </c>
      <c r="D11" s="55">
        <f>ฉบับนักเรียน!C11</f>
        <v>44180</v>
      </c>
      <c r="E11" s="58" t="str">
        <f>ฉบับนักเรียน!D11</f>
        <v>นายพิพัฒน์  นาคเอี่ยม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4/12</v>
      </c>
      <c r="D12" s="55">
        <f>ฉบับนักเรียน!C12</f>
        <v>44190</v>
      </c>
      <c r="E12" s="58" t="str">
        <f>ฉบับนักเรียน!D12</f>
        <v>นายเอกศิษฐ์  วุฒิโชคนราสิทธิ์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4/12</v>
      </c>
      <c r="D13" s="55">
        <f>ฉบับนักเรียน!C13</f>
        <v>44216</v>
      </c>
      <c r="E13" s="58" t="str">
        <f>ฉบับนักเรียน!D13</f>
        <v>นายเตชวัตร  ณะรังษี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4/12</v>
      </c>
      <c r="D14" s="55">
        <f>ฉบับนักเรียน!C14</f>
        <v>44226</v>
      </c>
      <c r="E14" s="58" t="str">
        <f>ฉบับนักเรียน!D14</f>
        <v>นายณภัทร  ธำรงลักษณ์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4/12</v>
      </c>
      <c r="D15" s="55">
        <f>ฉบับนักเรียน!C15</f>
        <v>44229</v>
      </c>
      <c r="E15" s="58" t="str">
        <f>ฉบับนักเรียน!D15</f>
        <v>นายธนา  ชัยมานะกิจ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4/12</v>
      </c>
      <c r="D16" s="55">
        <f>ฉบับนักเรียน!C16</f>
        <v>44272</v>
      </c>
      <c r="E16" s="58" t="str">
        <f>ฉบับนักเรียน!D16</f>
        <v>นายวงศกร  จันทะสอน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4/12</v>
      </c>
      <c r="D17" s="55">
        <f>ฉบับนักเรียน!C17</f>
        <v>44365</v>
      </c>
      <c r="E17" s="58" t="str">
        <f>ฉบับนักเรียน!D17</f>
        <v>นายวัฒนา  สารีพร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4/12</v>
      </c>
      <c r="D18" s="55">
        <f>ฉบับนักเรียน!C18</f>
        <v>44367</v>
      </c>
      <c r="E18" s="58" t="str">
        <f>ฉบับนักเรียน!D18</f>
        <v>นายสุกลวัฒน์  เหมือนคล้าย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4/12</v>
      </c>
      <c r="D19" s="55">
        <f>ฉบับนักเรียน!C19</f>
        <v>44397</v>
      </c>
      <c r="E19" s="58" t="str">
        <f>ฉบับนักเรียน!D19</f>
        <v>นายเคอิสุเกะ  โยชิดะ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4/12</v>
      </c>
      <c r="D20" s="55">
        <f>ฉบับนักเรียน!C20</f>
        <v>44407</v>
      </c>
      <c r="E20" s="58" t="str">
        <f>ฉบับนักเรียน!D20</f>
        <v>นายภาคิน  บุญบัญชาโชค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4/12</v>
      </c>
      <c r="D21" s="55">
        <f>ฉบับนักเรียน!C21</f>
        <v>44441</v>
      </c>
      <c r="E21" s="58" t="str">
        <f>ฉบับนักเรียน!D21</f>
        <v>นายกวีวัธน์  บรรเทา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4/12</v>
      </c>
      <c r="D22" s="55">
        <f>ฉบับนักเรียน!C22</f>
        <v>44447</v>
      </c>
      <c r="E22" s="58" t="str">
        <f>ฉบับนักเรียน!D22</f>
        <v>นายธนาคิม  ปะนาทัง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4/12</v>
      </c>
      <c r="D23" s="55">
        <f>ฉบับนักเรียน!C23</f>
        <v>44454</v>
      </c>
      <c r="E23" s="58" t="str">
        <f>ฉบับนักเรียน!D23</f>
        <v>นายภากร  จันทะชารี</v>
      </c>
      <c r="F23" s="32" t="str">
        <f>ฉบับนักเรียน!E23</f>
        <v>ชาย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4/12</v>
      </c>
      <c r="D24" s="55">
        <f>ฉบับนักเรียน!C24</f>
        <v>44461</v>
      </c>
      <c r="E24" s="58" t="str">
        <f>ฉบับนักเรียน!D24</f>
        <v>นายอนาวิน  ปะนาทัง</v>
      </c>
      <c r="F24" s="32" t="str">
        <f>ฉบับนักเรียน!E24</f>
        <v>ชาย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4/12</v>
      </c>
      <c r="D25" s="55">
        <f>ฉบับนักเรียน!C25</f>
        <v>44488</v>
      </c>
      <c r="E25" s="58" t="str">
        <f>ฉบับนักเรียน!D25</f>
        <v>นายชนาธิป  นกขำดี</v>
      </c>
      <c r="F25" s="32" t="str">
        <f>ฉบับนักเรียน!E25</f>
        <v>ชาย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4/12</v>
      </c>
      <c r="D26" s="55">
        <f>ฉบับนักเรียน!C26</f>
        <v>44494</v>
      </c>
      <c r="E26" s="58" t="str">
        <f>ฉบับนักเรียน!D26</f>
        <v>นายพงศ์กร  ศรีคำแขก</v>
      </c>
      <c r="F26" s="32" t="str">
        <f>ฉบับนักเรียน!E26</f>
        <v>ชาย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4/12</v>
      </c>
      <c r="D27" s="55">
        <f>ฉบับนักเรียน!C27</f>
        <v>46184</v>
      </c>
      <c r="E27" s="58" t="str">
        <f>ฉบับนักเรียน!D27</f>
        <v>นายศิระชัช  พฤกษา</v>
      </c>
      <c r="F27" s="32" t="str">
        <f>ฉบับนักเรียน!E27</f>
        <v>ชาย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4/12</v>
      </c>
      <c r="D28" s="55">
        <f>ฉบับนักเรียน!C28</f>
        <v>46251</v>
      </c>
      <c r="E28" s="58" t="str">
        <f>ฉบับนักเรียน!D28</f>
        <v>นายบัญชา  นิยมราษฎร์</v>
      </c>
      <c r="F28" s="32" t="str">
        <f>ฉบับนักเรียน!E28</f>
        <v>ชาย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4/12</v>
      </c>
      <c r="D29" s="55">
        <f>ฉบับนักเรียน!C29</f>
        <v>46252</v>
      </c>
      <c r="E29" s="58" t="str">
        <f>ฉบับนักเรียน!D29</f>
        <v>นายปัญญา  อาจวิชัย</v>
      </c>
      <c r="F29" s="32" t="str">
        <f>ฉบับนักเรียน!E29</f>
        <v>ชาย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4/12</v>
      </c>
      <c r="D30" s="55">
        <f>ฉบับนักเรียน!C30</f>
        <v>44147</v>
      </c>
      <c r="E30" s="58" t="str">
        <f>ฉบับนักเรียน!D30</f>
        <v>นางสาวจิณณพัต  ยุทธพัฒนพร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4/12</v>
      </c>
      <c r="D31" s="55">
        <f>ฉบับนักเรียน!C31</f>
        <v>44153</v>
      </c>
      <c r="E31" s="58" t="str">
        <f>ฉบับนักเรียน!D31</f>
        <v>นางสาวบุญยวีร์  วินทไชย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4/12</v>
      </c>
      <c r="D32" s="55">
        <f>ฉบับนักเรียน!C32</f>
        <v>44155</v>
      </c>
      <c r="E32" s="58" t="str">
        <f>ฉบับนักเรียน!D32</f>
        <v>นางสาวปิยะธิดา  สาเทศ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4/12</v>
      </c>
      <c r="D33" s="55">
        <f>ฉบับนักเรียน!C33</f>
        <v>44287</v>
      </c>
      <c r="E33" s="58" t="str">
        <f>ฉบับนักเรียน!D33</f>
        <v>นางสาวปริญ  ชุมเหมา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4/12</v>
      </c>
      <c r="D34" s="55">
        <f>ฉบับนักเรียน!C34</f>
        <v>44301</v>
      </c>
      <c r="E34" s="58" t="str">
        <f>ฉบับนักเรียน!D34</f>
        <v>นางสาวอังคนา  หมัดยูโก๊บ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4/12</v>
      </c>
      <c r="D35" s="55">
        <f>ฉบับนักเรียน!C35</f>
        <v>44330</v>
      </c>
      <c r="E35" s="58" t="str">
        <f>ฉบับนักเรียน!D35</f>
        <v>นางสาวกิตติกา  รอดกำเนิด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4/12</v>
      </c>
      <c r="D36" s="55">
        <f>ฉบับนักเรียน!C36</f>
        <v>44338</v>
      </c>
      <c r="E36" s="58" t="str">
        <f>ฉบับนักเรียน!D36</f>
        <v>นางสาวณัชกมล  แสนหล้า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4/12</v>
      </c>
      <c r="D37" s="55">
        <f>ฉบับนักเรียน!C37</f>
        <v>44340</v>
      </c>
      <c r="E37" s="58" t="str">
        <f>ฉบับนักเรียน!D37</f>
        <v>นางสาวปพิชญา  สอาดวงค์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4/12</v>
      </c>
      <c r="D38" s="55">
        <f>ฉบับนักเรียน!C38</f>
        <v>44393</v>
      </c>
      <c r="E38" s="58" t="str">
        <f>ฉบับนักเรียน!D38</f>
        <v>นางสาวสุพิชชา  ศรีแสง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4/12</v>
      </c>
      <c r="D39" s="55">
        <f>ฉบับนักเรียน!C39</f>
        <v>44394</v>
      </c>
      <c r="E39" s="58" t="str">
        <f>ฉบับนักเรียน!D39</f>
        <v>นางสาวอภิญญา  โมรา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4/12</v>
      </c>
      <c r="D40" s="55">
        <f>ฉบับนักเรียน!C40</f>
        <v>44418</v>
      </c>
      <c r="E40" s="58" t="str">
        <f>ฉบับนักเรียน!D40</f>
        <v>นางสาวชนัญชิตา  ลาภบริบูรณ์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4/12</v>
      </c>
      <c r="D41" s="55">
        <f>ฉบับนักเรียน!C41</f>
        <v>44432</v>
      </c>
      <c r="E41" s="58" t="str">
        <f>ฉบับนักเรียน!D41</f>
        <v>นางสาวพิณยุคล  กระจ่างรัตน์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4/12</v>
      </c>
      <c r="D42" s="55">
        <f>ฉบับนักเรียน!C42</f>
        <v>44433</v>
      </c>
      <c r="E42" s="58" t="str">
        <f>ฉบับนักเรียน!D42</f>
        <v>นางสาวพิมพ์พินิต  แก้วดุสิต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4/12</v>
      </c>
      <c r="D43" s="55">
        <f>ฉบับนักเรียน!C43</f>
        <v>44621</v>
      </c>
      <c r="E43" s="58" t="str">
        <f>ฉบับนักเรียน!D43</f>
        <v>เด็กหญิงภัทรนันท์  ปากขันตี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4/12</v>
      </c>
      <c r="D44" s="55">
        <f>ฉบับนักเรียน!C44</f>
        <v>46253</v>
      </c>
      <c r="E44" s="58" t="str">
        <f>ฉบับนักเรียน!D44</f>
        <v>นางสาวสิริยากร  สุขขำ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นางสาวศิริประภา วิบูลย์ศิริกุล</v>
      </c>
      <c r="F57" s="46"/>
      <c r="G57" s="46"/>
      <c r="H57" s="46"/>
      <c r="I57" s="46"/>
      <c r="J57" s="46"/>
      <c r="K57" s="46"/>
      <c r="L57" s="46"/>
      <c r="M57" s="46"/>
      <c r="N57" s="88" t="str">
        <f>report1!N57</f>
        <v>นางสาวเยาวนาฎ แซ่เตียว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6" zoomScale="90" zoomScaleNormal="90" workbookViewId="0">
      <selection activeCell="H61" sqref="H61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63"/>
      <c r="H2" s="104" t="s">
        <v>86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>นางสาวศิริประภา วิบูลย์ศิริกุล  นางสาวเยาวนาฎ แซ่เตียว</v>
      </c>
      <c r="C3" s="91"/>
      <c r="D3" s="91"/>
      <c r="E3" s="91"/>
      <c r="F3" s="92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4/12</v>
      </c>
      <c r="D5" s="81">
        <f>ฉบับนักเรียน!C5</f>
        <v>43503</v>
      </c>
      <c r="E5" s="48" t="str">
        <f>ฉบับนักเรียน!D5</f>
        <v>นายอนรรฆ  อนรรฆพล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4/12</v>
      </c>
      <c r="D6" s="81">
        <f>ฉบับนักเรียน!C6</f>
        <v>44081</v>
      </c>
      <c r="E6" s="48" t="str">
        <f>ฉบับนักเรียน!D6</f>
        <v>นายชนะพล  กล้าเสมอ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4/12</v>
      </c>
      <c r="D7" s="81">
        <f>ฉบับนักเรียน!C7</f>
        <v>44092</v>
      </c>
      <c r="E7" s="48" t="str">
        <f>ฉบับนักเรียน!D7</f>
        <v>นายภูมิภัทรณ์  เทียนทอง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4/12</v>
      </c>
      <c r="D8" s="81">
        <f>ฉบับนักเรียน!C8</f>
        <v>44142</v>
      </c>
      <c r="E8" s="48" t="str">
        <f>ฉบับนักเรียน!D8</f>
        <v>นายศุภกฤต  ดิษฐสุนนท์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4/12</v>
      </c>
      <c r="D9" s="81">
        <f>ฉบับนักเรียน!C9</f>
        <v>44177</v>
      </c>
      <c r="E9" s="48" t="str">
        <f>ฉบับนักเรียน!D9</f>
        <v>นายนภัสกร  เอี่ยมรักษา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4/12</v>
      </c>
      <c r="D10" s="81">
        <f>ฉบับนักเรียน!C10</f>
        <v>44178</v>
      </c>
      <c r="E10" s="48" t="str">
        <f>ฉบับนักเรียน!D10</f>
        <v>นายนันทฉัตร  เผือดจันทึก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4/12</v>
      </c>
      <c r="D11" s="81">
        <f>ฉบับนักเรียน!C11</f>
        <v>44180</v>
      </c>
      <c r="E11" s="48" t="str">
        <f>ฉบับนักเรียน!D11</f>
        <v>นายพิพัฒน์  นาคเอี่ยม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4/12</v>
      </c>
      <c r="D12" s="81">
        <f>ฉบับนักเรียน!C12</f>
        <v>44190</v>
      </c>
      <c r="E12" s="48" t="str">
        <f>ฉบับนักเรียน!D12</f>
        <v>นายเอกศิษฐ์  วุฒิโชคนราสิทธิ์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4/12</v>
      </c>
      <c r="D13" s="81">
        <f>ฉบับนักเรียน!C13</f>
        <v>44216</v>
      </c>
      <c r="E13" s="48" t="str">
        <f>ฉบับนักเรียน!D13</f>
        <v>นายเตชวัตร  ณะรังษี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4/12</v>
      </c>
      <c r="D14" s="81">
        <f>ฉบับนักเรียน!C14</f>
        <v>44226</v>
      </c>
      <c r="E14" s="48" t="str">
        <f>ฉบับนักเรียน!D14</f>
        <v>นายณภัทร  ธำรงลักษณ์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4/12</v>
      </c>
      <c r="D15" s="81">
        <f>ฉบับนักเรียน!C15</f>
        <v>44229</v>
      </c>
      <c r="E15" s="48" t="str">
        <f>ฉบับนักเรียน!D15</f>
        <v>นายธนา  ชัยมานะกิจ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4/12</v>
      </c>
      <c r="D16" s="81">
        <f>ฉบับนักเรียน!C16</f>
        <v>44272</v>
      </c>
      <c r="E16" s="48" t="str">
        <f>ฉบับนักเรียน!D16</f>
        <v>นายวงศกร  จันทะสอน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4/12</v>
      </c>
      <c r="D17" s="81">
        <f>ฉบับนักเรียน!C17</f>
        <v>44365</v>
      </c>
      <c r="E17" s="48" t="str">
        <f>ฉบับนักเรียน!D17</f>
        <v>นายวัฒนา  สารีพร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4/12</v>
      </c>
      <c r="D18" s="81">
        <f>ฉบับนักเรียน!C18</f>
        <v>44367</v>
      </c>
      <c r="E18" s="48" t="str">
        <f>ฉบับนักเรียน!D18</f>
        <v>นายสุกลวัฒน์  เหมือนคล้าย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4/12</v>
      </c>
      <c r="D19" s="81">
        <f>ฉบับนักเรียน!C19</f>
        <v>44397</v>
      </c>
      <c r="E19" s="48" t="str">
        <f>ฉบับนักเรียน!D19</f>
        <v>นายเคอิสุเกะ  โยชิดะ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4/12</v>
      </c>
      <c r="D20" s="81">
        <f>ฉบับนักเรียน!C20</f>
        <v>44407</v>
      </c>
      <c r="E20" s="48" t="str">
        <f>ฉบับนักเรียน!D20</f>
        <v>นายภาคิน  บุญบัญชาโชค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4/12</v>
      </c>
      <c r="D21" s="81">
        <f>ฉบับนักเรียน!C21</f>
        <v>44441</v>
      </c>
      <c r="E21" s="48" t="str">
        <f>ฉบับนักเรียน!D21</f>
        <v>นายกวีวัธน์  บรรเทา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4/12</v>
      </c>
      <c r="D22" s="81">
        <f>ฉบับนักเรียน!C22</f>
        <v>44447</v>
      </c>
      <c r="E22" s="48" t="str">
        <f>ฉบับนักเรียน!D22</f>
        <v>นายธนาคิม  ปะนาทัง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4/12</v>
      </c>
      <c r="D23" s="81">
        <f>ฉบับนักเรียน!C23</f>
        <v>44454</v>
      </c>
      <c r="E23" s="48" t="str">
        <f>ฉบับนักเรียน!D23</f>
        <v>นายภากร  จันทะชารี</v>
      </c>
      <c r="F23" s="32" t="str">
        <f>ฉบับนักเรียน!E23</f>
        <v>ชาย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4/12</v>
      </c>
      <c r="D24" s="81">
        <f>ฉบับนักเรียน!C24</f>
        <v>44461</v>
      </c>
      <c r="E24" s="48" t="str">
        <f>ฉบับนักเรียน!D24</f>
        <v>นายอนาวิน  ปะนาทัง</v>
      </c>
      <c r="F24" s="32" t="str">
        <f>ฉบับนักเรียน!E24</f>
        <v>ชาย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4/12</v>
      </c>
      <c r="D25" s="81">
        <f>ฉบับนักเรียน!C25</f>
        <v>44488</v>
      </c>
      <c r="E25" s="48" t="str">
        <f>ฉบับนักเรียน!D25</f>
        <v>นายชนาธิป  นกขำดี</v>
      </c>
      <c r="F25" s="32" t="str">
        <f>ฉบับนักเรียน!E25</f>
        <v>ชาย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4/12</v>
      </c>
      <c r="D26" s="81">
        <f>ฉบับนักเรียน!C26</f>
        <v>44494</v>
      </c>
      <c r="E26" s="48" t="str">
        <f>ฉบับนักเรียน!D26</f>
        <v>นายพงศ์กร  ศรีคำแขก</v>
      </c>
      <c r="F26" s="32" t="str">
        <f>ฉบับนักเรียน!E26</f>
        <v>ชาย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4/12</v>
      </c>
      <c r="D27" s="81">
        <f>ฉบับนักเรียน!C27</f>
        <v>46184</v>
      </c>
      <c r="E27" s="48" t="str">
        <f>ฉบับนักเรียน!D27</f>
        <v>นายศิระชัช  พฤกษา</v>
      </c>
      <c r="F27" s="32" t="str">
        <f>ฉบับนักเรียน!E27</f>
        <v>ชาย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4/12</v>
      </c>
      <c r="D28" s="81">
        <f>ฉบับนักเรียน!C28</f>
        <v>46251</v>
      </c>
      <c r="E28" s="48" t="str">
        <f>ฉบับนักเรียน!D28</f>
        <v>นายบัญชา  นิยมราษฎร์</v>
      </c>
      <c r="F28" s="32" t="str">
        <f>ฉบับนักเรียน!E28</f>
        <v>ชาย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4/12</v>
      </c>
      <c r="D29" s="81">
        <f>ฉบับนักเรียน!C29</f>
        <v>46252</v>
      </c>
      <c r="E29" s="48" t="str">
        <f>ฉบับนักเรียน!D29</f>
        <v>นายปัญญา  อาจวิชัย</v>
      </c>
      <c r="F29" s="32" t="str">
        <f>ฉบับนักเรียน!E29</f>
        <v>ชาย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4/12</v>
      </c>
      <c r="D30" s="81">
        <f>ฉบับนักเรียน!C30</f>
        <v>44147</v>
      </c>
      <c r="E30" s="48" t="str">
        <f>ฉบับนักเรียน!D30</f>
        <v>นางสาวจิณณพัต  ยุทธพัฒนพร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4/12</v>
      </c>
      <c r="D31" s="81">
        <f>ฉบับนักเรียน!C31</f>
        <v>44153</v>
      </c>
      <c r="E31" s="48" t="str">
        <f>ฉบับนักเรียน!D31</f>
        <v>นางสาวบุญยวีร์  วินทไชย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4/12</v>
      </c>
      <c r="D32" s="81">
        <f>ฉบับนักเรียน!C32</f>
        <v>44155</v>
      </c>
      <c r="E32" s="48" t="str">
        <f>ฉบับนักเรียน!D32</f>
        <v>นางสาวปิยะธิดา  สาเทศ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4/12</v>
      </c>
      <c r="D33" s="81">
        <f>ฉบับนักเรียน!C33</f>
        <v>44287</v>
      </c>
      <c r="E33" s="48" t="str">
        <f>ฉบับนักเรียน!D33</f>
        <v>นางสาวปริญ  ชุมเหมา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4/12</v>
      </c>
      <c r="D34" s="81">
        <f>ฉบับนักเรียน!C34</f>
        <v>44301</v>
      </c>
      <c r="E34" s="48" t="str">
        <f>ฉบับนักเรียน!D34</f>
        <v>นางสาวอังคนา  หมัดยูโก๊บ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4/12</v>
      </c>
      <c r="D35" s="81">
        <f>ฉบับนักเรียน!C35</f>
        <v>44330</v>
      </c>
      <c r="E35" s="48" t="str">
        <f>ฉบับนักเรียน!D35</f>
        <v>นางสาวกิตติกา  รอดกำเนิด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4/12</v>
      </c>
      <c r="D36" s="81">
        <f>ฉบับนักเรียน!C36</f>
        <v>44338</v>
      </c>
      <c r="E36" s="48" t="str">
        <f>ฉบับนักเรียน!D36</f>
        <v>นางสาวณัชกมล  แสนหล้า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4/12</v>
      </c>
      <c r="D37" s="81">
        <f>ฉบับนักเรียน!C37</f>
        <v>44340</v>
      </c>
      <c r="E37" s="48" t="str">
        <f>ฉบับนักเรียน!D37</f>
        <v>นางสาวปพิชญา  สอาดวงค์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4/12</v>
      </c>
      <c r="D38" s="81">
        <f>ฉบับนักเรียน!C38</f>
        <v>44393</v>
      </c>
      <c r="E38" s="48" t="str">
        <f>ฉบับนักเรียน!D38</f>
        <v>นางสาวสุพิชชา  ศรีแสง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4/12</v>
      </c>
      <c r="D39" s="81">
        <f>ฉบับนักเรียน!C39</f>
        <v>44394</v>
      </c>
      <c r="E39" s="48" t="str">
        <f>ฉบับนักเรียน!D39</f>
        <v>นางสาวอภิญญา  โมรา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4/12</v>
      </c>
      <c r="D40" s="81">
        <f>ฉบับนักเรียน!C40</f>
        <v>44418</v>
      </c>
      <c r="E40" s="48" t="str">
        <f>ฉบับนักเรียน!D40</f>
        <v>นางสาวชนัญชิตา  ลาภบริบูรณ์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4/12</v>
      </c>
      <c r="D41" s="81">
        <f>ฉบับนักเรียน!C41</f>
        <v>44432</v>
      </c>
      <c r="E41" s="48" t="str">
        <f>ฉบับนักเรียน!D41</f>
        <v>นางสาวพิณยุคล  กระจ่างรัตน์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4/12</v>
      </c>
      <c r="D42" s="81">
        <f>ฉบับนักเรียน!C42</f>
        <v>44433</v>
      </c>
      <c r="E42" s="48" t="str">
        <f>ฉบับนักเรียน!D42</f>
        <v>นางสาวพิมพ์พินิต  แก้วดุสิต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4/12</v>
      </c>
      <c r="D43" s="81">
        <f>ฉบับนักเรียน!C43</f>
        <v>44621</v>
      </c>
      <c r="E43" s="48" t="str">
        <f>ฉบับนักเรียน!D43</f>
        <v>เด็กหญิงภัทรนันท์  ปากขันตี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4/12</v>
      </c>
      <c r="D44" s="81">
        <f>ฉบับนักเรียน!C44</f>
        <v>46253</v>
      </c>
      <c r="E44" s="48" t="str">
        <f>ฉบับนักเรียน!D44</f>
        <v>นางสาวสิริยากร  สุขขำ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นางสาวศิริประภา วิบูลย์ศิริกุล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88" t="str">
        <f>report1!N57</f>
        <v>นางสาวเยาวนาฎ แซ่เตียว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2023-07-09T14:31:03Z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