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<sst xmlns="http://schemas.openxmlformats.org/spreadsheetml/2006/main" count="808" uniqueCount="131">
  <si>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</si>
  <si>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</si>
  <si>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</si>
  <si>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</si>
  <si>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</si>
  <si>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</si>
  <si>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</si>
  <si>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</si>
  <si>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</si>
  <si>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</si>
  <si>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</si>
  <si>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</si>
  <si>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</si>
  <si>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</si>
  <si>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</si>
  <si>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</si>
  <si>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</si>
  <si>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</si>
  <si>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</si>
  <si>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</si>
  <si>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</si>
  <si>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</si>
  <si>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</si>
  <si>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</si>
  <si>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</si>
  <si>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</si>
  <si>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</si>
  <si>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</si>
  <si>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</si>
  <si>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</si>
  <si>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</si>
  <si>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</si>
  <si>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</si>
  <si>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</si>
  <si>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</si>
  <si>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</si>
  <si>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</si>
  <si>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</si>
  <si>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</si>
  <si>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</si>
  <si>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</si>
  <si>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</si>
  <si>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</si>
  <si>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</si>
  <si>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</si>
  <si>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</si>
  <si>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</si>
  <si>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</si>
  <si>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</si>
  <si>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</si>
  <si>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</si>
  <si>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</si>
  <si>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</si>
  <si>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</si>
  <si>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</si>
  <si>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</si>
  <si>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</si>
  <si>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</si>
  <si>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</si>
  <si>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</si>
  <si>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</si>
  <si>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</si>
  <si>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</si>
  <si>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</si>
  <si>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</si>
  <si>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</si>
  <si>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</si>
  <si>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</si>
  <si>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</si>
  <si>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</si>
  <si>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</si>
  <si>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</si>
  <si>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</si>
  <si>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</si>
  <si>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</si>
  <si>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</si>
  <si>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</si>
  <si>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</si>
  <si>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</si>
  <si>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</si>
  <si>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</si>
  <si>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</si>
  <si>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</si>
  <si>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</si>
  <si>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</si>
  <si>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</si>
  <si>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</si>
  <si>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</si>
  <si>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</si>
  <si>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</si>
  <si>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</si>
  <si>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</si>
  <si>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t>1/12</t>
  </si>
  <si>
    <t>ชั้น ม.1/12 (นางเทวี หาญวิทยากุล,นางสาวธวัลรัตน์ ยศเรือง)</t>
  </si>
  <si>
    <t>เด็กชาย คฑาวุฒิ  หาญคำหล้า</t>
  </si>
  <si>
    <t>เด็กชาย ชาคริต  เหนี่ยงแจ่ม</t>
  </si>
  <si>
    <t>เด็กชาย ธนกฤต  ตันเจริญ</t>
  </si>
  <si>
    <t>เด็กชาย ธนพงษ์  วาทีรักษ์สกุล</t>
  </si>
  <si>
    <t>เด็กชาย จิรกิตติ์  เพชรชำนาญ</t>
  </si>
  <si>
    <t>เด็กชาย ธนากร  เรืองศรี</t>
  </si>
  <si>
    <t>เด็กชาย ปภังกร  สิทธิบุญชัย</t>
  </si>
  <si>
    <t>เด็กชาย พงศภัค  พึ่งตำบล</t>
  </si>
  <si>
    <t>เด็กชาย พัชรลักษณ์  เปลี่ยนสกุล</t>
  </si>
  <si>
    <t>เด็กชาย พุฒิพงศ์  วินุราช</t>
  </si>
  <si>
    <t>เด็กชาย ศิริศักดิ์  จันทร์เกษม</t>
  </si>
  <si>
    <t>เด็กชาย สรภพ  ธงหิมาลัย</t>
  </si>
  <si>
    <t>เด็กชาย สิรภพ  ราตรี</t>
  </si>
  <si>
    <t>เด็กชาย กรวิวัฒน์  พิพัฒน์เนาวกุล</t>
  </si>
  <si>
    <t>เด็กชาย พิทวัส  คงเจริญ</t>
  </si>
  <si>
    <t>เด็กชาย ศิวัช  เกลี้ยงเกลา</t>
  </si>
  <si>
    <t>เด็กชาย พงศกร  สาโพนทัน</t>
  </si>
  <si>
    <t>เด็กชาย วโรตม์  วิไล</t>
  </si>
  <si>
    <t>เด็กชาย วิศิษฎ์  เดชดี</t>
  </si>
  <si>
    <t>เด็กชาย สิรภพ  ขอมเดช</t>
  </si>
  <si>
    <t>เด็กชาย สุชาครีย์  ทัศมาลี</t>
  </si>
  <si>
    <t>เด็กหญิง ญากานดา  เพชรชะ</t>
  </si>
  <si>
    <t>เด็กหญิง กวิสรา  หนูกระจ่าง</t>
  </si>
  <si>
    <t>เด็กหญิง กิติญาดา  ธีราธนารัศมิ์</t>
  </si>
  <si>
    <t>เด็กหญิง เจนจิรา  ปัสสาสิงห์</t>
  </si>
  <si>
    <t>เด็กหญิง โยษิตา  โหนา</t>
  </si>
  <si>
    <t>เด็กหญิง ณัฐธิชา  จิยะจันทน์</t>
  </si>
  <si>
    <t>เด็กหญิง นดา  พึ่งเกษม</t>
  </si>
  <si>
    <t>เด็กหญิง กิตติยาภรณ์  อุจจเสน</t>
  </si>
  <si>
    <t>เด็กหญิง พิยะฐา  แพ่งรักษ์</t>
  </si>
  <si>
    <t>เด็กหญิง รามิน  ธูปเทียน</t>
  </si>
  <si>
    <t>เด็กหญิง วิรัชยา  ปานพรม</t>
  </si>
  <si>
    <t>เด็กหญิง สิริทิพากรณ์  พิศนอก</t>
  </si>
  <si>
    <t>เด็กหญิง อรุณทิพย์  ชัยชาญ</t>
  </si>
  <si>
    <t>เด็กหญิง ธัญพิชชา  คำไหว</t>
  </si>
  <si>
    <t>เด็กหญิง นวพรรษ  วรวิทย์วรรณ</t>
  </si>
  <si>
    <r>
      <t xml:space="preserve">ปี 2562 - </t>
    </r>
    <r>
      <rPr>
        <b/>
        <sz val="14"/>
        <rFont val="TH SarabunPSK"/>
        <family val="2"/>
      </rPr>
      <t>SDQ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</si>
</sst>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7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1"/>
      <name val="Calibri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sz val="13.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8523577"/>
        <c:axId val="43697638"/>
      </c:bar3DChart>
      <c:catAx>
        <c:axId val="8523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697638"/>
        <c:crosses val="autoZero"/>
        <c:auto val="1"/>
        <c:lblOffset val="100"/>
        <c:tickLblSkip val="1"/>
        <c:noMultiLvlLbl val="0"/>
      </c:catAx>
      <c:valAx>
        <c:axId val="43697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8523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31198383"/>
        <c:axId val="2925796"/>
      </c:bar3DChart>
      <c:catAx>
        <c:axId val="3119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925796"/>
        <c:crosses val="autoZero"/>
        <c:auto val="1"/>
        <c:lblOffset val="100"/>
        <c:tickLblSkip val="1"/>
        <c:noMultiLvlLbl val="0"/>
      </c:catAx>
      <c:valAx>
        <c:axId val="2925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1198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tabSelected="1" zoomScalePageLayoutView="0" workbookViewId="0" topLeftCell="A1">
      <selection activeCell="H20" sqref="H2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59" t="s">
        <v>93</v>
      </c>
      <c r="B2" s="60"/>
      <c r="C2" s="60"/>
      <c r="D2" s="60"/>
      <c r="E2" s="61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1" t="s">
        <v>92</v>
      </c>
      <c r="C4" s="58">
        <v>43415</v>
      </c>
      <c r="D4" s="50" t="s">
        <v>94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92</v>
      </c>
      <c r="C5" s="58">
        <v>43416</v>
      </c>
      <c r="D5" s="50" t="s">
        <v>95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92</v>
      </c>
      <c r="C6" s="58">
        <v>43417</v>
      </c>
      <c r="D6" s="50" t="s">
        <v>96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92</v>
      </c>
      <c r="C7" s="58">
        <v>43418</v>
      </c>
      <c r="D7" s="50" t="s">
        <v>97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92</v>
      </c>
      <c r="C8" s="58">
        <v>43419</v>
      </c>
      <c r="D8" s="50" t="s">
        <v>98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92</v>
      </c>
      <c r="C9" s="58">
        <v>43420</v>
      </c>
      <c r="D9" s="50" t="s">
        <v>99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92</v>
      </c>
      <c r="C10" s="58">
        <v>43422</v>
      </c>
      <c r="D10" s="50" t="s">
        <v>100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92</v>
      </c>
      <c r="C11" s="58">
        <v>43423</v>
      </c>
      <c r="D11" s="50" t="s">
        <v>101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92</v>
      </c>
      <c r="C12" s="58">
        <v>43424</v>
      </c>
      <c r="D12" s="50" t="s">
        <v>102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92</v>
      </c>
      <c r="C13" s="58">
        <v>43425</v>
      </c>
      <c r="D13" s="50" t="s">
        <v>103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92</v>
      </c>
      <c r="C14" s="58">
        <v>43427</v>
      </c>
      <c r="D14" s="50" t="s">
        <v>104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92</v>
      </c>
      <c r="C15" s="58">
        <v>43428</v>
      </c>
      <c r="D15" s="50" t="s">
        <v>105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92</v>
      </c>
      <c r="C16" s="58">
        <v>43429</v>
      </c>
      <c r="D16" s="50" t="s">
        <v>106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92</v>
      </c>
      <c r="C17" s="57">
        <v>43487</v>
      </c>
      <c r="D17" s="50" t="s">
        <v>107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92</v>
      </c>
      <c r="C18" s="57">
        <v>43593</v>
      </c>
      <c r="D18" s="50" t="s">
        <v>108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92</v>
      </c>
      <c r="C19" s="57">
        <v>43635</v>
      </c>
      <c r="D19" s="50" t="s">
        <v>109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92</v>
      </c>
      <c r="C20" s="57">
        <v>43679</v>
      </c>
      <c r="D20" s="50" t="s">
        <v>110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92</v>
      </c>
      <c r="C21" s="57">
        <v>43775</v>
      </c>
      <c r="D21" s="50" t="s">
        <v>111</v>
      </c>
      <c r="E21" s="11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92</v>
      </c>
      <c r="C22" s="57">
        <v>43912</v>
      </c>
      <c r="D22" s="50" t="s">
        <v>112</v>
      </c>
      <c r="E22" s="11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92</v>
      </c>
      <c r="C23" s="57">
        <v>43913</v>
      </c>
      <c r="D23" s="50" t="s">
        <v>113</v>
      </c>
      <c r="E23" s="11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92</v>
      </c>
      <c r="C24" s="65">
        <v>43940</v>
      </c>
      <c r="D24" s="50" t="s">
        <v>114</v>
      </c>
      <c r="E24" s="11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92</v>
      </c>
      <c r="C25" s="58">
        <v>43414</v>
      </c>
      <c r="D25" s="50" t="s">
        <v>115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92</v>
      </c>
      <c r="C26" s="58">
        <v>43431</v>
      </c>
      <c r="D26" s="50" t="s">
        <v>116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92</v>
      </c>
      <c r="C27" s="58">
        <v>43432</v>
      </c>
      <c r="D27" s="50" t="s">
        <v>117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92</v>
      </c>
      <c r="C28" s="58">
        <v>43433</v>
      </c>
      <c r="D28" s="50" t="s">
        <v>118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92</v>
      </c>
      <c r="C29" s="58">
        <v>43434</v>
      </c>
      <c r="D29" s="50" t="s">
        <v>119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92</v>
      </c>
      <c r="C30" s="58">
        <v>43436</v>
      </c>
      <c r="D30" s="50" t="s">
        <v>120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92</v>
      </c>
      <c r="C31" s="58">
        <v>43437</v>
      </c>
      <c r="D31" s="50" t="s">
        <v>121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92</v>
      </c>
      <c r="C32" s="58">
        <v>43442</v>
      </c>
      <c r="D32" s="50" t="s">
        <v>122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92</v>
      </c>
      <c r="C33" s="58">
        <v>43444</v>
      </c>
      <c r="D33" s="50" t="s">
        <v>123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92</v>
      </c>
      <c r="C34" s="58">
        <v>43446</v>
      </c>
      <c r="D34" s="50" t="s">
        <v>124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92</v>
      </c>
      <c r="C35" s="58">
        <v>43448</v>
      </c>
      <c r="D35" s="50" t="s">
        <v>125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92</v>
      </c>
      <c r="C36" s="58">
        <v>43449</v>
      </c>
      <c r="D36" s="50" t="s">
        <v>126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92</v>
      </c>
      <c r="C37" s="58">
        <v>43450</v>
      </c>
      <c r="D37" s="50" t="s">
        <v>127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92</v>
      </c>
      <c r="C38" s="57">
        <v>43556</v>
      </c>
      <c r="D38" s="50" t="s">
        <v>128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92</v>
      </c>
      <c r="C39" s="57">
        <v>43834</v>
      </c>
      <c r="D39" s="50" t="s">
        <v>129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/>
      <c r="B40" s="31"/>
      <c r="C40" s="57"/>
      <c r="D40" s="53"/>
      <c r="E40" s="1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/>
      <c r="B41" s="51"/>
      <c r="C41" s="57"/>
      <c r="D41" s="50"/>
      <c r="E41" s="1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/>
      <c r="B42" s="31"/>
      <c r="C42" s="57"/>
      <c r="D42" s="50"/>
      <c r="E42" s="1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/>
      <c r="B43" s="51"/>
      <c r="C43" s="57"/>
      <c r="D43" s="50"/>
      <c r="E43" s="1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/>
      <c r="B44" s="31"/>
      <c r="C44" s="57"/>
      <c r="D44" s="50"/>
      <c r="E44" s="1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/>
      <c r="B45" s="51"/>
      <c r="C45" s="57"/>
      <c r="D45" s="50"/>
      <c r="E45" s="1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/>
      <c r="B46" s="31"/>
      <c r="C46" s="57"/>
      <c r="D46" s="53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/>
      <c r="B47" s="51"/>
      <c r="C47" s="11"/>
      <c r="D47" s="53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/>
      <c r="B48" s="31"/>
      <c r="C48" s="11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/>
      <c r="B49" s="51"/>
      <c r="C49" s="48"/>
      <c r="D49" s="53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/>
      <c r="B50" s="31"/>
      <c r="C50" s="17"/>
      <c r="D50" s="53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1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51" sqref="U51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3.5742187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46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ม.1/12 (นางเทวี หาญวิทยากุล,นางสาวธวัลรัตน์ ยศเรือง)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1/12</v>
      </c>
      <c r="C4" s="35">
        <f>'ฉบับที่ 1'!C4</f>
        <v>43415</v>
      </c>
      <c r="D4" s="47" t="str">
        <f>'ฉบับที่ 1'!D4</f>
        <v>เด็กชาย คฑาวุฒิ  หาญคำหล้า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1/12</v>
      </c>
      <c r="C5" s="35">
        <f>'ฉบับที่ 1'!C5</f>
        <v>43416</v>
      </c>
      <c r="D5" s="47" t="str">
        <f>'ฉบับที่ 1'!D5</f>
        <v>เด็กชาย ชาคริต  เหนี่ยงแจ่ม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1/12</v>
      </c>
      <c r="C6" s="35">
        <f>'ฉบับที่ 1'!C6</f>
        <v>43417</v>
      </c>
      <c r="D6" s="47" t="str">
        <f>'ฉบับที่ 1'!D6</f>
        <v>เด็กชาย ธนกฤต  ตันเจริญ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1/12</v>
      </c>
      <c r="C7" s="35">
        <f>'ฉบับที่ 1'!C7</f>
        <v>43418</v>
      </c>
      <c r="D7" s="47" t="str">
        <f>'ฉบับที่ 1'!D7</f>
        <v>เด็กชาย ธนพงษ์  วาทีรักษ์สกุล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1/12</v>
      </c>
      <c r="C8" s="35">
        <f>'ฉบับที่ 1'!C8</f>
        <v>43419</v>
      </c>
      <c r="D8" s="47" t="str">
        <f>'ฉบับที่ 1'!D8</f>
        <v>เด็กชาย จิรกิตติ์  เพชรชำนาญ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1/12</v>
      </c>
      <c r="C9" s="35">
        <f>'ฉบับที่ 1'!C9</f>
        <v>43420</v>
      </c>
      <c r="D9" s="47" t="str">
        <f>'ฉบับที่ 1'!D9</f>
        <v>เด็กชาย ธนากร  เรืองศรี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1/12</v>
      </c>
      <c r="C10" s="35">
        <f>'ฉบับที่ 1'!C10</f>
        <v>43422</v>
      </c>
      <c r="D10" s="47" t="str">
        <f>'ฉบับที่ 1'!D10</f>
        <v>เด็กชาย ปภังกร  สิทธิบุญชัย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1/12</v>
      </c>
      <c r="C11" s="35">
        <f>'ฉบับที่ 1'!C11</f>
        <v>43423</v>
      </c>
      <c r="D11" s="47" t="str">
        <f>'ฉบับที่ 1'!D11</f>
        <v>เด็กชาย พงศภัค  พึ่งตำบล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1/12</v>
      </c>
      <c r="C12" s="35">
        <f>'ฉบับที่ 1'!C12</f>
        <v>43424</v>
      </c>
      <c r="D12" s="47" t="str">
        <f>'ฉบับที่ 1'!D12</f>
        <v>เด็กชาย พัชรลักษณ์  เปลี่ยนสกุล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1/12</v>
      </c>
      <c r="C13" s="35">
        <f>'ฉบับที่ 1'!C13</f>
        <v>43425</v>
      </c>
      <c r="D13" s="47" t="str">
        <f>'ฉบับที่ 1'!D13</f>
        <v>เด็กชาย พุฒิพงศ์  วินุราช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1/12</v>
      </c>
      <c r="C14" s="35">
        <f>'ฉบับที่ 1'!C14</f>
        <v>43427</v>
      </c>
      <c r="D14" s="47" t="str">
        <f>'ฉบับที่ 1'!D14</f>
        <v>เด็กชาย ศิริศักดิ์  จันทร์เกษม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1/12</v>
      </c>
      <c r="C15" s="35">
        <f>'ฉบับที่ 1'!C15</f>
        <v>43428</v>
      </c>
      <c r="D15" s="47" t="str">
        <f>'ฉบับที่ 1'!D15</f>
        <v>เด็กชาย สรภพ  ธงหิมาลัย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1/12</v>
      </c>
      <c r="C16" s="35">
        <f>'ฉบับที่ 1'!C16</f>
        <v>43429</v>
      </c>
      <c r="D16" s="47" t="str">
        <f>'ฉบับที่ 1'!D16</f>
        <v>เด็กชาย สิรภพ  ราตรี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1/12</v>
      </c>
      <c r="C17" s="35">
        <f>'ฉบับที่ 1'!C17</f>
        <v>43487</v>
      </c>
      <c r="D17" s="47" t="str">
        <f>'ฉบับที่ 1'!D17</f>
        <v>เด็กชาย กรวิวัฒน์  พิพัฒน์เนาวกุล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1/12</v>
      </c>
      <c r="C18" s="35">
        <f>'ฉบับที่ 1'!C18</f>
        <v>43593</v>
      </c>
      <c r="D18" s="47" t="str">
        <f>'ฉบับที่ 1'!D18</f>
        <v>เด็กชาย พิทวัส  คงเจริญ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1/12</v>
      </c>
      <c r="C19" s="35">
        <f>'ฉบับที่ 1'!C19</f>
        <v>43635</v>
      </c>
      <c r="D19" s="47" t="str">
        <f>'ฉบับที่ 1'!D19</f>
        <v>เด็กชาย ศิวัช  เกลี้ยงเกลา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1/12</v>
      </c>
      <c r="C20" s="35">
        <f>'ฉบับที่ 1'!C20</f>
        <v>43679</v>
      </c>
      <c r="D20" s="47" t="str">
        <f>'ฉบับที่ 1'!D20</f>
        <v>เด็กชาย พงศกร  สาโพนทัน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1/12</v>
      </c>
      <c r="C21" s="35">
        <f>'ฉบับที่ 1'!C21</f>
        <v>43775</v>
      </c>
      <c r="D21" s="47" t="str">
        <f>'ฉบับที่ 1'!D21</f>
        <v>เด็กชาย วโรตม์  วิไล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1/12</v>
      </c>
      <c r="C22" s="35">
        <f>'ฉบับที่ 1'!C22</f>
        <v>43912</v>
      </c>
      <c r="D22" s="47" t="str">
        <f>'ฉบับที่ 1'!D22</f>
        <v>เด็กชาย วิศิษฎ์  เดชดี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1/12</v>
      </c>
      <c r="C23" s="35">
        <f>'ฉบับที่ 1'!C23</f>
        <v>43913</v>
      </c>
      <c r="D23" s="47" t="str">
        <f>'ฉบับที่ 1'!D23</f>
        <v>เด็กชาย สิรภพ  ขอมเดช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1/12</v>
      </c>
      <c r="C24" s="35">
        <f>'ฉบับที่ 1'!C24</f>
        <v>43940</v>
      </c>
      <c r="D24" s="47" t="str">
        <f>'ฉบับที่ 1'!D24</f>
        <v>เด็กชาย สุชาครีย์  ทัศมาลี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1/12</v>
      </c>
      <c r="C25" s="35">
        <f>'ฉบับที่ 1'!C25</f>
        <v>43414</v>
      </c>
      <c r="D25" s="47" t="str">
        <f>'ฉบับที่ 1'!D25</f>
        <v>เด็กหญิง ญากานดา  เพชรชะ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1/12</v>
      </c>
      <c r="C26" s="35">
        <f>'ฉบับที่ 1'!C26</f>
        <v>43431</v>
      </c>
      <c r="D26" s="47" t="str">
        <f>'ฉบับที่ 1'!D26</f>
        <v>เด็กหญิง กวิสรา  หนูกระจ่าง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1/12</v>
      </c>
      <c r="C27" s="35">
        <f>'ฉบับที่ 1'!C27</f>
        <v>43432</v>
      </c>
      <c r="D27" s="47" t="str">
        <f>'ฉบับที่ 1'!D27</f>
        <v>เด็กหญิง กิติญาดา  ธีราธนารัศมิ์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1/12</v>
      </c>
      <c r="C28" s="35">
        <f>'ฉบับที่ 1'!C28</f>
        <v>43433</v>
      </c>
      <c r="D28" s="47" t="str">
        <f>'ฉบับที่ 1'!D28</f>
        <v>เด็กหญิง เจนจิรา  ปัสสาสิงห์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1/12</v>
      </c>
      <c r="C29" s="35">
        <f>'ฉบับที่ 1'!C29</f>
        <v>43434</v>
      </c>
      <c r="D29" s="47" t="str">
        <f>'ฉบับที่ 1'!D29</f>
        <v>เด็กหญิง โยษิตา  โหนา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1/12</v>
      </c>
      <c r="C30" s="35">
        <f>'ฉบับที่ 1'!C30</f>
        <v>43436</v>
      </c>
      <c r="D30" s="47" t="str">
        <f>'ฉบับที่ 1'!D30</f>
        <v>เด็กหญิง ณัฐธิชา  จิยะจันทน์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1/12</v>
      </c>
      <c r="C31" s="35">
        <f>'ฉบับที่ 1'!C31</f>
        <v>43437</v>
      </c>
      <c r="D31" s="47" t="str">
        <f>'ฉบับที่ 1'!D31</f>
        <v>เด็กหญิง นดา  พึ่งเกษม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1/12</v>
      </c>
      <c r="C32" s="35">
        <f>'ฉบับที่ 1'!C32</f>
        <v>43442</v>
      </c>
      <c r="D32" s="47" t="str">
        <f>'ฉบับที่ 1'!D32</f>
        <v>เด็กหญิง กิตติยาภรณ์  อุจจเสน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1/12</v>
      </c>
      <c r="C33" s="35">
        <f>'ฉบับที่ 1'!C33</f>
        <v>43444</v>
      </c>
      <c r="D33" s="47" t="str">
        <f>'ฉบับที่ 1'!D33</f>
        <v>เด็กหญิง พิยะฐา  แพ่งรักษ์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1/12</v>
      </c>
      <c r="C34" s="35">
        <f>'ฉบับที่ 1'!C34</f>
        <v>43446</v>
      </c>
      <c r="D34" s="47" t="str">
        <f>'ฉบับที่ 1'!D34</f>
        <v>เด็กหญิง รามิน  ธูปเทียน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1/12</v>
      </c>
      <c r="C35" s="35">
        <f>'ฉบับที่ 1'!C35</f>
        <v>43448</v>
      </c>
      <c r="D35" s="47" t="str">
        <f>'ฉบับที่ 1'!D35</f>
        <v>เด็กหญิง วิรัชยา  ปานพรม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1/12</v>
      </c>
      <c r="C36" s="35">
        <f>'ฉบับที่ 1'!C36</f>
        <v>43449</v>
      </c>
      <c r="D36" s="47" t="str">
        <f>'ฉบับที่ 1'!D36</f>
        <v>เด็กหญิง สิริทิพากรณ์  พิศนอก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1/12</v>
      </c>
      <c r="C37" s="35">
        <f>'ฉบับที่ 1'!C37</f>
        <v>43450</v>
      </c>
      <c r="D37" s="47" t="str">
        <f>'ฉบับที่ 1'!D37</f>
        <v>เด็กหญิง อรุณทิพย์  ชัยชาญ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1/12</v>
      </c>
      <c r="C38" s="35">
        <f>'ฉบับที่ 1'!C38</f>
        <v>43556</v>
      </c>
      <c r="D38" s="47" t="str">
        <f>'ฉบับที่ 1'!D38</f>
        <v>เด็กหญิง ธัญพิชชา  คำไหว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1/12</v>
      </c>
      <c r="C39" s="35">
        <f>'ฉบับที่ 1'!C39</f>
        <v>43834</v>
      </c>
      <c r="D39" s="47" t="str">
        <f>'ฉบับที่ 1'!D39</f>
        <v>เด็กหญิง นวพรรษ  วรวิทย์วรรณ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4" t="s">
        <v>47</v>
      </c>
      <c r="D56" s="54"/>
      <c r="E56" s="55"/>
      <c r="F56" s="56"/>
      <c r="G56" s="54"/>
      <c r="H56" s="54"/>
    </row>
    <row r="57" spans="3:8" ht="21.75">
      <c r="C57" s="55"/>
      <c r="D57" s="55" t="s">
        <v>48</v>
      </c>
      <c r="E57" s="55"/>
      <c r="F57" s="55" t="s">
        <v>48</v>
      </c>
      <c r="G57" s="55"/>
      <c r="H57" s="55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O9" sqref="O9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ม.1/12 (นางเทวี หาญวิทยากุล,นางสาวธวัลรัตน์ ยศเรือง)</v>
      </c>
      <c r="I1" s="24" t="s">
        <v>130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COUNTIF(summary!H4:summary!H39,"=ปกติ")</f>
        <v>0</v>
      </c>
      <c r="N3" s="49">
        <f>COUNTIF(summary!J4:summary!J39,"=ปกติ")</f>
        <v>36</v>
      </c>
      <c r="O3" s="49">
        <f>COUNTIF(summary!L4:summary!L39,"=ปกติ")</f>
        <v>36</v>
      </c>
      <c r="P3" s="49">
        <f>COUNTIF(summary!N4:summary!N39,"=ปกติ")</f>
        <v>36</v>
      </c>
      <c r="Q3" s="49">
        <f>COUNTIF(summary!P4:summary!P39,"=มีจุดแข็ง")</f>
        <v>0</v>
      </c>
    </row>
    <row r="4" spans="12:17" ht="21.75">
      <c r="L4" s="44" t="s">
        <v>54</v>
      </c>
      <c r="M4" s="49">
        <f>COUNTIF(summary!H4:summary!H39,"=เสี่ยง/มีปัญหา")</f>
        <v>36</v>
      </c>
      <c r="N4" s="49">
        <f>COUNTIF(summary!J4:summary!J39,"=เสี่ยง/มีปัญหา")</f>
        <v>0</v>
      </c>
      <c r="O4" s="49">
        <f>COUNTIF(summary!L4:summary!L39,"=เสี่ยง/มีปัญหา")</f>
        <v>0</v>
      </c>
      <c r="P4" s="49">
        <f>COUNTIF(summary!N4:summary!N39,"=เสี่ยง/มีปัญหา")</f>
        <v>0</v>
      </c>
      <c r="Q4" s="49">
        <f>COUNTIF(summary!P4:summary!P39,"=ไม่มีจุดแข็ง")</f>
        <v>36</v>
      </c>
    </row>
    <row r="18" spans="12:13" ht="21.75">
      <c r="L18" s="44" t="s">
        <v>53</v>
      </c>
      <c r="M18" s="49">
        <f>COUNTIF(summary!S4:summary!S39,"=ปกติ")</f>
        <v>0</v>
      </c>
    </row>
    <row r="19" spans="12:13" ht="21.75">
      <c r="L19" s="44" t="s">
        <v>52</v>
      </c>
      <c r="M19" s="49">
        <f>COUNTIF(summary!S4:summary!S39,"=เสี่ยง/มีปัญหา")</f>
        <v>36</v>
      </c>
    </row>
    <row r="32" ht="21.75">
      <c r="E32" s="24" t="s">
        <v>91</v>
      </c>
    </row>
    <row r="33" ht="21.75">
      <c r="F33" s="24" t="str">
        <f>'ฉบับที่ 1'!A2</f>
        <v>ชั้น ม.1/12 (นางเทวี หาญวิทยากุล,นางสาวธวัลรัตน์ ยศเรือง)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ม.1/12 (นางเทวี หาญวิทยากุล,นางสาวธวัลรัตน์ ยศเรือง)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6" t="str">
        <f>'ฉบับที่ 1'!B4</f>
        <v>1/12</v>
      </c>
      <c r="C4" s="37">
        <f>'ฉบับที่ 1'!C4</f>
        <v>43415</v>
      </c>
      <c r="D4" s="38" t="str">
        <f>'ฉบับที่ 1'!D4</f>
        <v>เด็กชาย คฑาวุฒิ  หาญคำหล้า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1/12</v>
      </c>
      <c r="C5" s="37">
        <f>'ฉบับที่ 1'!C5</f>
        <v>43416</v>
      </c>
      <c r="D5" s="38" t="str">
        <f>'ฉบับที่ 1'!D5</f>
        <v>เด็กชาย ชาคริต  เหนี่ยงแจ่ม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1/12</v>
      </c>
      <c r="C6" s="37">
        <f>'ฉบับที่ 1'!C6</f>
        <v>43417</v>
      </c>
      <c r="D6" s="38" t="str">
        <f>'ฉบับที่ 1'!D6</f>
        <v>เด็กชาย ธนกฤต  ตันเจริญ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1/12</v>
      </c>
      <c r="C7" s="37">
        <f>'ฉบับที่ 1'!C7</f>
        <v>43418</v>
      </c>
      <c r="D7" s="38" t="str">
        <f>'ฉบับที่ 1'!D7</f>
        <v>เด็กชาย ธนพงษ์  วาทีรักษ์สกุล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1/12</v>
      </c>
      <c r="C8" s="37">
        <f>'ฉบับที่ 1'!C8</f>
        <v>43419</v>
      </c>
      <c r="D8" s="38" t="str">
        <f>'ฉบับที่ 1'!D8</f>
        <v>เด็กชาย จิรกิตติ์  เพชรชำนาญ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1/12</v>
      </c>
      <c r="C9" s="37">
        <f>'ฉบับที่ 1'!C9</f>
        <v>43420</v>
      </c>
      <c r="D9" s="38" t="str">
        <f>'ฉบับที่ 1'!D9</f>
        <v>เด็กชาย ธนากร  เรืองศรี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1/12</v>
      </c>
      <c r="C10" s="37">
        <f>'ฉบับที่ 1'!C10</f>
        <v>43422</v>
      </c>
      <c r="D10" s="38" t="str">
        <f>'ฉบับที่ 1'!D10</f>
        <v>เด็กชาย ปภังกร  สิทธิบุญชัย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1/12</v>
      </c>
      <c r="C11" s="37">
        <f>'ฉบับที่ 1'!C11</f>
        <v>43423</v>
      </c>
      <c r="D11" s="38" t="str">
        <f>'ฉบับที่ 1'!D11</f>
        <v>เด็กชาย พงศภัค  พึ่งตำบล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1/12</v>
      </c>
      <c r="C12" s="37">
        <f>'ฉบับที่ 1'!C12</f>
        <v>43424</v>
      </c>
      <c r="D12" s="38" t="str">
        <f>'ฉบับที่ 1'!D12</f>
        <v>เด็กชาย พัชรลักษณ์  เปลี่ยนสกุล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1/12</v>
      </c>
      <c r="C13" s="37">
        <f>'ฉบับที่ 1'!C13</f>
        <v>43425</v>
      </c>
      <c r="D13" s="38" t="str">
        <f>'ฉบับที่ 1'!D13</f>
        <v>เด็กชาย พุฒิพงศ์  วินุราช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1/12</v>
      </c>
      <c r="C14" s="37">
        <f>'ฉบับที่ 1'!C14</f>
        <v>43427</v>
      </c>
      <c r="D14" s="38" t="str">
        <f>'ฉบับที่ 1'!D14</f>
        <v>เด็กชาย ศิริศักดิ์  จันทร์เกษม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1/12</v>
      </c>
      <c r="C15" s="37">
        <f>'ฉบับที่ 1'!C15</f>
        <v>43428</v>
      </c>
      <c r="D15" s="38" t="str">
        <f>'ฉบับที่ 1'!D15</f>
        <v>เด็กชาย สรภพ  ธงหิมาลัย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1/12</v>
      </c>
      <c r="C16" s="37">
        <f>'ฉบับที่ 1'!C16</f>
        <v>43429</v>
      </c>
      <c r="D16" s="38" t="str">
        <f>'ฉบับที่ 1'!D16</f>
        <v>เด็กชาย สิรภพ  ราตรี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1/12</v>
      </c>
      <c r="C17" s="37">
        <f>'ฉบับที่ 1'!C17</f>
        <v>43487</v>
      </c>
      <c r="D17" s="38" t="str">
        <f>'ฉบับที่ 1'!D17</f>
        <v>เด็กชาย กรวิวัฒน์  พิพัฒน์เนาวกุล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1/12</v>
      </c>
      <c r="C18" s="37">
        <f>'ฉบับที่ 1'!C18</f>
        <v>43593</v>
      </c>
      <c r="D18" s="38" t="str">
        <f>'ฉบับที่ 1'!D18</f>
        <v>เด็กชาย พิทวัส  คงเจริญ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1/12</v>
      </c>
      <c r="C19" s="37">
        <f>'ฉบับที่ 1'!C19</f>
        <v>43635</v>
      </c>
      <c r="D19" s="38" t="str">
        <f>'ฉบับที่ 1'!D19</f>
        <v>เด็กชาย ศิวัช  เกลี้ยงเกลา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1/12</v>
      </c>
      <c r="C20" s="37">
        <f>'ฉบับที่ 1'!C20</f>
        <v>43679</v>
      </c>
      <c r="D20" s="38" t="str">
        <f>'ฉบับที่ 1'!D20</f>
        <v>เด็กชาย พงศกร  สาโพนทัน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1/12</v>
      </c>
      <c r="C21" s="37">
        <f>'ฉบับที่ 1'!C21</f>
        <v>43775</v>
      </c>
      <c r="D21" s="38" t="str">
        <f>'ฉบับที่ 1'!D21</f>
        <v>เด็กชาย วโรตม์  วิไล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1/12</v>
      </c>
      <c r="C22" s="37">
        <f>'ฉบับที่ 1'!C22</f>
        <v>43912</v>
      </c>
      <c r="D22" s="38" t="str">
        <f>'ฉบับที่ 1'!D22</f>
        <v>เด็กชาย วิศิษฎ์  เดชดี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1/12</v>
      </c>
      <c r="C23" s="37">
        <f>'ฉบับที่ 1'!C23</f>
        <v>43913</v>
      </c>
      <c r="D23" s="38" t="str">
        <f>'ฉบับที่ 1'!D23</f>
        <v>เด็กชาย สิรภพ  ขอมเดช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1/12</v>
      </c>
      <c r="C24" s="37">
        <f>'ฉบับที่ 1'!C24</f>
        <v>43940</v>
      </c>
      <c r="D24" s="38" t="str">
        <f>'ฉบับที่ 1'!D24</f>
        <v>เด็กชาย สุชาครีย์  ทัศมาลี</v>
      </c>
      <c r="E24" s="36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1/12</v>
      </c>
      <c r="C25" s="37">
        <f>'ฉบับที่ 1'!C25</f>
        <v>43414</v>
      </c>
      <c r="D25" s="38" t="str">
        <f>'ฉบับที่ 1'!D25</f>
        <v>เด็กหญิง ญากานดา  เพชรชะ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1/12</v>
      </c>
      <c r="C26" s="37">
        <f>'ฉบับที่ 1'!C26</f>
        <v>43431</v>
      </c>
      <c r="D26" s="38" t="str">
        <f>'ฉบับที่ 1'!D26</f>
        <v>เด็กหญิง กวิสรา  หนูกระจ่าง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1/12</v>
      </c>
      <c r="C27" s="37">
        <f>'ฉบับที่ 1'!C27</f>
        <v>43432</v>
      </c>
      <c r="D27" s="38" t="str">
        <f>'ฉบับที่ 1'!D27</f>
        <v>เด็กหญิง กิติญาดา  ธีราธนารัศมิ์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1/12</v>
      </c>
      <c r="C28" s="37">
        <f>'ฉบับที่ 1'!C28</f>
        <v>43433</v>
      </c>
      <c r="D28" s="38" t="str">
        <f>'ฉบับที่ 1'!D28</f>
        <v>เด็กหญิง เจนจิรา  ปัสสาสิงห์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1/12</v>
      </c>
      <c r="C29" s="37">
        <f>'ฉบับที่ 1'!C29</f>
        <v>43434</v>
      </c>
      <c r="D29" s="38" t="str">
        <f>'ฉบับที่ 1'!D29</f>
        <v>เด็กหญิง โยษิตา  โหนา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1/12</v>
      </c>
      <c r="C30" s="37">
        <f>'ฉบับที่ 1'!C30</f>
        <v>43436</v>
      </c>
      <c r="D30" s="38" t="str">
        <f>'ฉบับที่ 1'!D30</f>
        <v>เด็กหญิง ณัฐธิชา  จิยะจันทน์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1/12</v>
      </c>
      <c r="C31" s="37">
        <f>'ฉบับที่ 1'!C31</f>
        <v>43437</v>
      </c>
      <c r="D31" s="38" t="str">
        <f>'ฉบับที่ 1'!D31</f>
        <v>เด็กหญิง นดา  พึ่งเกษม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1/12</v>
      </c>
      <c r="C32" s="37">
        <f>'ฉบับที่ 1'!C32</f>
        <v>43442</v>
      </c>
      <c r="D32" s="38" t="str">
        <f>'ฉบับที่ 1'!D32</f>
        <v>เด็กหญิง กิตติยาภรณ์  อุจจเสน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1/12</v>
      </c>
      <c r="C33" s="37">
        <f>'ฉบับที่ 1'!C33</f>
        <v>43444</v>
      </c>
      <c r="D33" s="38" t="str">
        <f>'ฉบับที่ 1'!D33</f>
        <v>เด็กหญิง พิยะฐา  แพ่งรักษ์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1/12</v>
      </c>
      <c r="C34" s="37">
        <f>'ฉบับที่ 1'!C34</f>
        <v>43446</v>
      </c>
      <c r="D34" s="38" t="str">
        <f>'ฉบับที่ 1'!D34</f>
        <v>เด็กหญิง รามิน  ธูปเทียน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1/12</v>
      </c>
      <c r="C35" s="37">
        <f>'ฉบับที่ 1'!C35</f>
        <v>43448</v>
      </c>
      <c r="D35" s="38" t="str">
        <f>'ฉบับที่ 1'!D35</f>
        <v>เด็กหญิง วิรัชยา  ปานพรม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1/12</v>
      </c>
      <c r="C36" s="37">
        <f>'ฉบับที่ 1'!C36</f>
        <v>43449</v>
      </c>
      <c r="D36" s="38" t="str">
        <f>'ฉบับที่ 1'!D36</f>
        <v>เด็กหญิง สิริทิพากรณ์  พิศนอก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1/12</v>
      </c>
      <c r="C37" s="37">
        <f>'ฉบับที่ 1'!C37</f>
        <v>43450</v>
      </c>
      <c r="D37" s="38" t="str">
        <f>'ฉบับที่ 1'!D37</f>
        <v>เด็กหญิง อรุณทิพย์  ชัยชาญ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1/12</v>
      </c>
      <c r="C38" s="37">
        <f>'ฉบับที่ 1'!C38</f>
        <v>43556</v>
      </c>
      <c r="D38" s="38" t="str">
        <f>'ฉบับที่ 1'!D38</f>
        <v>เด็กหญิง ธัญพิชชา  คำไหว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1/12</v>
      </c>
      <c r="C39" s="37">
        <f>'ฉบับที่ 1'!C39</f>
        <v>43834</v>
      </c>
      <c r="D39" s="38" t="str">
        <f>'ฉบับที่ 1'!D39</f>
        <v>เด็กหญิง นวพรรษ  วรวิทย์วรรณ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2" t="s">
        <v>26</v>
      </c>
      <c r="B1" s="62"/>
      <c r="C1" s="62"/>
      <c r="D1" s="62"/>
      <c r="E1" s="62"/>
      <c r="F1" s="62" t="s">
        <v>34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ม.1/12 (นางเทวี หาญวิทยากุล,นางสาวธวัลรัตน์ ยศเรือง)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20" customFormat="1" ht="18" customHeight="1">
      <c r="A4" s="30" t="s">
        <v>65</v>
      </c>
      <c r="B4" s="36" t="str">
        <f>'ฉบับที่ 1'!B4</f>
        <v>1/12</v>
      </c>
      <c r="C4" s="37">
        <f>'ฉบับที่ 1'!C4</f>
        <v>43415</v>
      </c>
      <c r="D4" s="38" t="str">
        <f>'ฉบับที่ 1'!D4</f>
        <v>เด็กชาย คฑาวุฒิ  หาญคำหล้า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1/12</v>
      </c>
      <c r="C5" s="37">
        <f>'ฉบับที่ 1'!C5</f>
        <v>43416</v>
      </c>
      <c r="D5" s="38" t="str">
        <f>'ฉบับที่ 1'!D5</f>
        <v>เด็กชาย ชาคริต  เหนี่ยงแจ่ม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1/12</v>
      </c>
      <c r="C6" s="37">
        <f>'ฉบับที่ 1'!C6</f>
        <v>43417</v>
      </c>
      <c r="D6" s="38" t="str">
        <f>'ฉบับที่ 1'!D6</f>
        <v>เด็กชาย ธนกฤต  ตันเจริญ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1/12</v>
      </c>
      <c r="C7" s="37">
        <f>'ฉบับที่ 1'!C7</f>
        <v>43418</v>
      </c>
      <c r="D7" s="38" t="str">
        <f>'ฉบับที่ 1'!D7</f>
        <v>เด็กชาย ธนพงษ์  วาทีรักษ์สกุล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1/12</v>
      </c>
      <c r="C8" s="37">
        <f>'ฉบับที่ 1'!C8</f>
        <v>43419</v>
      </c>
      <c r="D8" s="38" t="str">
        <f>'ฉบับที่ 1'!D8</f>
        <v>เด็กชาย จิรกิตติ์  เพชรชำนาญ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1/12</v>
      </c>
      <c r="C9" s="37">
        <f>'ฉบับที่ 1'!C9</f>
        <v>43420</v>
      </c>
      <c r="D9" s="38" t="str">
        <f>'ฉบับที่ 1'!D9</f>
        <v>เด็กชาย ธนากร  เรืองศรี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1/12</v>
      </c>
      <c r="C10" s="37">
        <f>'ฉบับที่ 1'!C10</f>
        <v>43422</v>
      </c>
      <c r="D10" s="38" t="str">
        <f>'ฉบับที่ 1'!D10</f>
        <v>เด็กชาย ปภังกร  สิทธิบุญชัย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1/12</v>
      </c>
      <c r="C11" s="37">
        <f>'ฉบับที่ 1'!C11</f>
        <v>43423</v>
      </c>
      <c r="D11" s="38" t="str">
        <f>'ฉบับที่ 1'!D11</f>
        <v>เด็กชาย พงศภัค  พึ่งตำบล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1/12</v>
      </c>
      <c r="C12" s="37">
        <f>'ฉบับที่ 1'!C12</f>
        <v>43424</v>
      </c>
      <c r="D12" s="38" t="str">
        <f>'ฉบับที่ 1'!D12</f>
        <v>เด็กชาย พัชรลักษณ์  เปลี่ยนสกุล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1/12</v>
      </c>
      <c r="C13" s="37">
        <f>'ฉบับที่ 1'!C13</f>
        <v>43425</v>
      </c>
      <c r="D13" s="38" t="str">
        <f>'ฉบับที่ 1'!D13</f>
        <v>เด็กชาย พุฒิพงศ์  วินุราช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1/12</v>
      </c>
      <c r="C14" s="37">
        <f>'ฉบับที่ 1'!C14</f>
        <v>43427</v>
      </c>
      <c r="D14" s="38" t="str">
        <f>'ฉบับที่ 1'!D14</f>
        <v>เด็กชาย ศิริศักดิ์  จันทร์เกษม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1/12</v>
      </c>
      <c r="C15" s="37">
        <f>'ฉบับที่ 1'!C15</f>
        <v>43428</v>
      </c>
      <c r="D15" s="38" t="str">
        <f>'ฉบับที่ 1'!D15</f>
        <v>เด็กชาย สรภพ  ธงหิมาลัย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1/12</v>
      </c>
      <c r="C16" s="37">
        <f>'ฉบับที่ 1'!C16</f>
        <v>43429</v>
      </c>
      <c r="D16" s="38" t="str">
        <f>'ฉบับที่ 1'!D16</f>
        <v>เด็กชาย สิรภพ  ราตรี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1/12</v>
      </c>
      <c r="C17" s="37">
        <f>'ฉบับที่ 1'!C17</f>
        <v>43487</v>
      </c>
      <c r="D17" s="38" t="str">
        <f>'ฉบับที่ 1'!D17</f>
        <v>เด็กชาย กรวิวัฒน์  พิพัฒน์เนาวกุล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1/12</v>
      </c>
      <c r="C18" s="37">
        <f>'ฉบับที่ 1'!C18</f>
        <v>43593</v>
      </c>
      <c r="D18" s="38" t="str">
        <f>'ฉบับที่ 1'!D18</f>
        <v>เด็กชาย พิทวัส  คงเจริญ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1/12</v>
      </c>
      <c r="C19" s="37">
        <f>'ฉบับที่ 1'!C19</f>
        <v>43635</v>
      </c>
      <c r="D19" s="38" t="str">
        <f>'ฉบับที่ 1'!D19</f>
        <v>เด็กชาย ศิวัช  เกลี้ยงเกลา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1/12</v>
      </c>
      <c r="C20" s="37">
        <f>'ฉบับที่ 1'!C20</f>
        <v>43679</v>
      </c>
      <c r="D20" s="38" t="str">
        <f>'ฉบับที่ 1'!D20</f>
        <v>เด็กชาย พงศกร  สาโพนทัน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1/12</v>
      </c>
      <c r="C21" s="37">
        <f>'ฉบับที่ 1'!C21</f>
        <v>43775</v>
      </c>
      <c r="D21" s="38" t="str">
        <f>'ฉบับที่ 1'!D21</f>
        <v>เด็กชาย วโรตม์  วิไล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1/12</v>
      </c>
      <c r="C22" s="37">
        <f>'ฉบับที่ 1'!C22</f>
        <v>43912</v>
      </c>
      <c r="D22" s="38" t="str">
        <f>'ฉบับที่ 1'!D22</f>
        <v>เด็กชาย วิศิษฎ์  เดชดี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1/12</v>
      </c>
      <c r="C23" s="37">
        <f>'ฉบับที่ 1'!C23</f>
        <v>43913</v>
      </c>
      <c r="D23" s="38" t="str">
        <f>'ฉบับที่ 1'!D23</f>
        <v>เด็กชาย สิรภพ  ขอมเดช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1/12</v>
      </c>
      <c r="C24" s="37">
        <f>'ฉบับที่ 1'!C24</f>
        <v>43940</v>
      </c>
      <c r="D24" s="38" t="str">
        <f>'ฉบับที่ 1'!D24</f>
        <v>เด็กชาย สุชาครีย์  ทัศมาลี</v>
      </c>
      <c r="E24" s="36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1/12</v>
      </c>
      <c r="C25" s="37">
        <f>'ฉบับที่ 1'!C25</f>
        <v>43414</v>
      </c>
      <c r="D25" s="38" t="str">
        <f>'ฉบับที่ 1'!D25</f>
        <v>เด็กหญิง ญากานดา  เพชรชะ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1/12</v>
      </c>
      <c r="C26" s="37">
        <f>'ฉบับที่ 1'!C26</f>
        <v>43431</v>
      </c>
      <c r="D26" s="38" t="str">
        <f>'ฉบับที่ 1'!D26</f>
        <v>เด็กหญิง กวิสรา  หนูกระจ่าง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1/12</v>
      </c>
      <c r="C27" s="37">
        <f>'ฉบับที่ 1'!C27</f>
        <v>43432</v>
      </c>
      <c r="D27" s="38" t="str">
        <f>'ฉบับที่ 1'!D27</f>
        <v>เด็กหญิง กิติญาดา  ธีราธนารัศมิ์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1/12</v>
      </c>
      <c r="C28" s="37">
        <f>'ฉบับที่ 1'!C28</f>
        <v>43433</v>
      </c>
      <c r="D28" s="38" t="str">
        <f>'ฉบับที่ 1'!D28</f>
        <v>เด็กหญิง เจนจิรา  ปัสสาสิงห์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1/12</v>
      </c>
      <c r="C29" s="37">
        <f>'ฉบับที่ 1'!C29</f>
        <v>43434</v>
      </c>
      <c r="D29" s="38" t="str">
        <f>'ฉบับที่ 1'!D29</f>
        <v>เด็กหญิง โยษิตา  โหนา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1/12</v>
      </c>
      <c r="C30" s="37">
        <f>'ฉบับที่ 1'!C30</f>
        <v>43436</v>
      </c>
      <c r="D30" s="38" t="str">
        <f>'ฉบับที่ 1'!D30</f>
        <v>เด็กหญิง ณัฐธิชา  จิยะจันทน์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1/12</v>
      </c>
      <c r="C31" s="37">
        <f>'ฉบับที่ 1'!C31</f>
        <v>43437</v>
      </c>
      <c r="D31" s="38" t="str">
        <f>'ฉบับที่ 1'!D31</f>
        <v>เด็กหญิง นดา  พึ่งเกษม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1/12</v>
      </c>
      <c r="C32" s="37">
        <f>'ฉบับที่ 1'!C32</f>
        <v>43442</v>
      </c>
      <c r="D32" s="38" t="str">
        <f>'ฉบับที่ 1'!D32</f>
        <v>เด็กหญิง กิตติยาภรณ์  อุจจเสน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1/12</v>
      </c>
      <c r="C33" s="37">
        <f>'ฉบับที่ 1'!C33</f>
        <v>43444</v>
      </c>
      <c r="D33" s="38" t="str">
        <f>'ฉบับที่ 1'!D33</f>
        <v>เด็กหญิง พิยะฐา  แพ่งรักษ์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1/12</v>
      </c>
      <c r="C34" s="37">
        <f>'ฉบับที่ 1'!C34</f>
        <v>43446</v>
      </c>
      <c r="D34" s="38" t="str">
        <f>'ฉบับที่ 1'!D34</f>
        <v>เด็กหญิง รามิน  ธูปเทียน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1/12</v>
      </c>
      <c r="C35" s="37">
        <f>'ฉบับที่ 1'!C35</f>
        <v>43448</v>
      </c>
      <c r="D35" s="38" t="str">
        <f>'ฉบับที่ 1'!D35</f>
        <v>เด็กหญิง วิรัชยา  ปานพรม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1/12</v>
      </c>
      <c r="C36" s="37">
        <f>'ฉบับที่ 1'!C36</f>
        <v>43449</v>
      </c>
      <c r="D36" s="38" t="str">
        <f>'ฉบับที่ 1'!D36</f>
        <v>เด็กหญิง สิริทิพากรณ์  พิศนอก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1/12</v>
      </c>
      <c r="C37" s="37">
        <f>'ฉบับที่ 1'!C37</f>
        <v>43450</v>
      </c>
      <c r="D37" s="38" t="str">
        <f>'ฉบับที่ 1'!D37</f>
        <v>เด็กหญิง อรุณทิพย์  ชัยชาญ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1/12</v>
      </c>
      <c r="C38" s="37">
        <f>'ฉบับที่ 1'!C38</f>
        <v>43556</v>
      </c>
      <c r="D38" s="38" t="str">
        <f>'ฉบับที่ 1'!D38</f>
        <v>เด็กหญิง ธัญพิชชา  คำไหว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1/12</v>
      </c>
      <c r="C39" s="37">
        <f>'ฉบับที่ 1'!C39</f>
        <v>43834</v>
      </c>
      <c r="D39" s="38" t="str">
        <f>'ฉบับที่ 1'!D39</f>
        <v>เด็กหญิง นวพรรษ  วรวิทย์วรรณ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27">
      <selection activeCell="T52" sqref="T52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43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ม.1/12 (นางเทวี หาญวิทยากุล,นางสาวธวัลรัตน์ ยศเรือง)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1/12</v>
      </c>
      <c r="C4" s="37">
        <f>'ฉบับที่ 1'!C4</f>
        <v>43415</v>
      </c>
      <c r="D4" s="38" t="str">
        <f>'ฉบับที่ 1'!D4</f>
        <v>เด็กชาย คฑาวุฒิ  หาญคำหล้า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1/12</v>
      </c>
      <c r="C5" s="37">
        <f>'ฉบับที่ 1'!C5</f>
        <v>43416</v>
      </c>
      <c r="D5" s="38" t="str">
        <f>'ฉบับที่ 1'!D5</f>
        <v>เด็กชาย ชาคริต  เหนี่ยงแจ่ม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1/12</v>
      </c>
      <c r="C6" s="37">
        <f>'ฉบับที่ 1'!C6</f>
        <v>43417</v>
      </c>
      <c r="D6" s="38" t="str">
        <f>'ฉบับที่ 1'!D6</f>
        <v>เด็กชาย ธนกฤต  ตันเจริญ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1/12</v>
      </c>
      <c r="C7" s="37">
        <f>'ฉบับที่ 1'!C7</f>
        <v>43418</v>
      </c>
      <c r="D7" s="38" t="str">
        <f>'ฉบับที่ 1'!D7</f>
        <v>เด็กชาย ธนพงษ์  วาทีรักษ์สกุล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1/12</v>
      </c>
      <c r="C8" s="37">
        <f>'ฉบับที่ 1'!C8</f>
        <v>43419</v>
      </c>
      <c r="D8" s="38" t="str">
        <f>'ฉบับที่ 1'!D8</f>
        <v>เด็กชาย จิรกิตติ์  เพชรชำนาญ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1/12</v>
      </c>
      <c r="C9" s="37">
        <f>'ฉบับที่ 1'!C9</f>
        <v>43420</v>
      </c>
      <c r="D9" s="38" t="str">
        <f>'ฉบับที่ 1'!D9</f>
        <v>เด็กชาย ธนากร  เรืองศรี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1/12</v>
      </c>
      <c r="C10" s="37">
        <f>'ฉบับที่ 1'!C10</f>
        <v>43422</v>
      </c>
      <c r="D10" s="38" t="str">
        <f>'ฉบับที่ 1'!D10</f>
        <v>เด็กชาย ปภังกร  สิทธิบุญชัย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1/12</v>
      </c>
      <c r="C11" s="37">
        <f>'ฉบับที่ 1'!C11</f>
        <v>43423</v>
      </c>
      <c r="D11" s="38" t="str">
        <f>'ฉบับที่ 1'!D11</f>
        <v>เด็กชาย พงศภัค  พึ่งตำบล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1/12</v>
      </c>
      <c r="C12" s="37">
        <f>'ฉบับที่ 1'!C12</f>
        <v>43424</v>
      </c>
      <c r="D12" s="38" t="str">
        <f>'ฉบับที่ 1'!D12</f>
        <v>เด็กชาย พัชรลักษณ์  เปลี่ยนสกุล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1/12</v>
      </c>
      <c r="C13" s="37">
        <f>'ฉบับที่ 1'!C13</f>
        <v>43425</v>
      </c>
      <c r="D13" s="38" t="str">
        <f>'ฉบับที่ 1'!D13</f>
        <v>เด็กชาย พุฒิพงศ์  วินุราช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1/12</v>
      </c>
      <c r="C14" s="37">
        <f>'ฉบับที่ 1'!C14</f>
        <v>43427</v>
      </c>
      <c r="D14" s="38" t="str">
        <f>'ฉบับที่ 1'!D14</f>
        <v>เด็กชาย ศิริศักดิ์  จันทร์เกษม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1/12</v>
      </c>
      <c r="C15" s="37">
        <f>'ฉบับที่ 1'!C15</f>
        <v>43428</v>
      </c>
      <c r="D15" s="38" t="str">
        <f>'ฉบับที่ 1'!D15</f>
        <v>เด็กชาย สรภพ  ธงหิมาลัย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1/12</v>
      </c>
      <c r="C16" s="37">
        <f>'ฉบับที่ 1'!C16</f>
        <v>43429</v>
      </c>
      <c r="D16" s="38" t="str">
        <f>'ฉบับที่ 1'!D16</f>
        <v>เด็กชาย สิรภพ  ราตรี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1/12</v>
      </c>
      <c r="C17" s="37">
        <f>'ฉบับที่ 1'!C17</f>
        <v>43487</v>
      </c>
      <c r="D17" s="38" t="str">
        <f>'ฉบับที่ 1'!D17</f>
        <v>เด็กชาย กรวิวัฒน์  พิพัฒน์เนาวกุล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1/12</v>
      </c>
      <c r="C18" s="37">
        <f>'ฉบับที่ 1'!C18</f>
        <v>43593</v>
      </c>
      <c r="D18" s="38" t="str">
        <f>'ฉบับที่ 1'!D18</f>
        <v>เด็กชาย พิทวัส  คงเจริญ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1/12</v>
      </c>
      <c r="C19" s="37">
        <f>'ฉบับที่ 1'!C19</f>
        <v>43635</v>
      </c>
      <c r="D19" s="38" t="str">
        <f>'ฉบับที่ 1'!D19</f>
        <v>เด็กชาย ศิวัช  เกลี้ยงเกลา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1/12</v>
      </c>
      <c r="C20" s="37">
        <f>'ฉบับที่ 1'!C20</f>
        <v>43679</v>
      </c>
      <c r="D20" s="38" t="str">
        <f>'ฉบับที่ 1'!D20</f>
        <v>เด็กชาย พงศกร  สาโพนทัน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1/12</v>
      </c>
      <c r="C21" s="37">
        <f>'ฉบับที่ 1'!C21</f>
        <v>43775</v>
      </c>
      <c r="D21" s="38" t="str">
        <f>'ฉบับที่ 1'!D21</f>
        <v>เด็กชาย วโรตม์  วิไล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1/12</v>
      </c>
      <c r="C22" s="37">
        <f>'ฉบับที่ 1'!C22</f>
        <v>43912</v>
      </c>
      <c r="D22" s="38" t="str">
        <f>'ฉบับที่ 1'!D22</f>
        <v>เด็กชาย วิศิษฎ์  เดชดี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1/12</v>
      </c>
      <c r="C23" s="37">
        <f>'ฉบับที่ 1'!C23</f>
        <v>43913</v>
      </c>
      <c r="D23" s="38" t="str">
        <f>'ฉบับที่ 1'!D23</f>
        <v>เด็กชาย สิรภพ  ขอมเดช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1/12</v>
      </c>
      <c r="C24" s="37">
        <f>'ฉบับที่ 1'!C24</f>
        <v>43940</v>
      </c>
      <c r="D24" s="38" t="str">
        <f>'ฉบับที่ 1'!D24</f>
        <v>เด็กชาย สุชาครีย์  ทัศมาลี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1/12</v>
      </c>
      <c r="C25" s="37">
        <f>'ฉบับที่ 1'!C25</f>
        <v>43414</v>
      </c>
      <c r="D25" s="38" t="str">
        <f>'ฉบับที่ 1'!D25</f>
        <v>เด็กหญิง ญากานดา  เพชรชะ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1/12</v>
      </c>
      <c r="C26" s="37">
        <f>'ฉบับที่ 1'!C26</f>
        <v>43431</v>
      </c>
      <c r="D26" s="38" t="str">
        <f>'ฉบับที่ 1'!D26</f>
        <v>เด็กหญิง กวิสรา  หนูกระจ่าง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1/12</v>
      </c>
      <c r="C27" s="37">
        <f>'ฉบับที่ 1'!C27</f>
        <v>43432</v>
      </c>
      <c r="D27" s="38" t="str">
        <f>'ฉบับที่ 1'!D27</f>
        <v>เด็กหญิง กิติญาดา  ธีราธนารัศมิ์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1/12</v>
      </c>
      <c r="C28" s="37">
        <f>'ฉบับที่ 1'!C28</f>
        <v>43433</v>
      </c>
      <c r="D28" s="38" t="str">
        <f>'ฉบับที่ 1'!D28</f>
        <v>เด็กหญิง เจนจิรา  ปัสสาสิงห์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1/12</v>
      </c>
      <c r="C29" s="37">
        <f>'ฉบับที่ 1'!C29</f>
        <v>43434</v>
      </c>
      <c r="D29" s="38" t="str">
        <f>'ฉบับที่ 1'!D29</f>
        <v>เด็กหญิง โยษิตา  โหนา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1/12</v>
      </c>
      <c r="C30" s="37">
        <f>'ฉบับที่ 1'!C30</f>
        <v>43436</v>
      </c>
      <c r="D30" s="38" t="str">
        <f>'ฉบับที่ 1'!D30</f>
        <v>เด็กหญิง ณัฐธิชา  จิยะจันทน์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1/12</v>
      </c>
      <c r="C31" s="37">
        <f>'ฉบับที่ 1'!C31</f>
        <v>43437</v>
      </c>
      <c r="D31" s="38" t="str">
        <f>'ฉบับที่ 1'!D31</f>
        <v>เด็กหญิง นดา  พึ่งเกษม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1/12</v>
      </c>
      <c r="C32" s="37">
        <f>'ฉบับที่ 1'!C32</f>
        <v>43442</v>
      </c>
      <c r="D32" s="38" t="str">
        <f>'ฉบับที่ 1'!D32</f>
        <v>เด็กหญิง กิตติยาภรณ์  อุจจเสน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1/12</v>
      </c>
      <c r="C33" s="37">
        <f>'ฉบับที่ 1'!C33</f>
        <v>43444</v>
      </c>
      <c r="D33" s="38" t="str">
        <f>'ฉบับที่ 1'!D33</f>
        <v>เด็กหญิง พิยะฐา  แพ่งรักษ์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1/12</v>
      </c>
      <c r="C34" s="37">
        <f>'ฉบับที่ 1'!C34</f>
        <v>43446</v>
      </c>
      <c r="D34" s="38" t="str">
        <f>'ฉบับที่ 1'!D34</f>
        <v>เด็กหญิง รามิน  ธูปเทียน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1/12</v>
      </c>
      <c r="C35" s="37">
        <f>'ฉบับที่ 1'!C35</f>
        <v>43448</v>
      </c>
      <c r="D35" s="38" t="str">
        <f>'ฉบับที่ 1'!D35</f>
        <v>เด็กหญิง วิรัชยา  ปานพรม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1/12</v>
      </c>
      <c r="C36" s="37">
        <f>'ฉบับที่ 1'!C36</f>
        <v>43449</v>
      </c>
      <c r="D36" s="38" t="str">
        <f>'ฉบับที่ 1'!D36</f>
        <v>เด็กหญิง สิริทิพากรณ์  พิศนอก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1/12</v>
      </c>
      <c r="C37" s="37">
        <f>'ฉบับที่ 1'!C37</f>
        <v>43450</v>
      </c>
      <c r="D37" s="38" t="str">
        <f>'ฉบับที่ 1'!D37</f>
        <v>เด็กหญิง อรุณทิพย์  ชัยชาญ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1/12</v>
      </c>
      <c r="C38" s="37">
        <f>'ฉบับที่ 1'!C38</f>
        <v>43556</v>
      </c>
      <c r="D38" s="38" t="str">
        <f>'ฉบับที่ 1'!D38</f>
        <v>เด็กหญิง ธัญพิชชา  คำไหว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1/12</v>
      </c>
      <c r="C39" s="37">
        <f>'ฉบับที่ 1'!C39</f>
        <v>43834</v>
      </c>
      <c r="D39" s="38" t="str">
        <f>'ฉบับที่ 1'!D39</f>
        <v>เด็กหญิง นวพรรษ  วรวิทย์วรรณ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28">
      <selection activeCell="T53" sqref="T53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3.710937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44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ม.1/12 (นางเทวี หาญวิทยากุล,นางสาวธวัลรัตน์ ยศเรือง)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1/12</v>
      </c>
      <c r="C4" s="37">
        <f>'ฉบับที่ 1'!C4</f>
        <v>43415</v>
      </c>
      <c r="D4" s="38" t="str">
        <f>'ฉบับที่ 1'!D4</f>
        <v>เด็กชาย คฑาวุฒิ  หาญคำหล้า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1/12</v>
      </c>
      <c r="C5" s="37">
        <f>'ฉบับที่ 1'!C5</f>
        <v>43416</v>
      </c>
      <c r="D5" s="38" t="str">
        <f>'ฉบับที่ 1'!D5</f>
        <v>เด็กชาย ชาคริต  เหนี่ยงแจ่ม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1/12</v>
      </c>
      <c r="C6" s="37">
        <f>'ฉบับที่ 1'!C6</f>
        <v>43417</v>
      </c>
      <c r="D6" s="38" t="str">
        <f>'ฉบับที่ 1'!D6</f>
        <v>เด็กชาย ธนกฤต  ตันเจริญ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1/12</v>
      </c>
      <c r="C7" s="37">
        <f>'ฉบับที่ 1'!C7</f>
        <v>43418</v>
      </c>
      <c r="D7" s="38" t="str">
        <f>'ฉบับที่ 1'!D7</f>
        <v>เด็กชาย ธนพงษ์  วาทีรักษ์สกุล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1/12</v>
      </c>
      <c r="C8" s="37">
        <f>'ฉบับที่ 1'!C8</f>
        <v>43419</v>
      </c>
      <c r="D8" s="38" t="str">
        <f>'ฉบับที่ 1'!D8</f>
        <v>เด็กชาย จิรกิตติ์  เพชรชำนาญ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1/12</v>
      </c>
      <c r="C9" s="37">
        <f>'ฉบับที่ 1'!C9</f>
        <v>43420</v>
      </c>
      <c r="D9" s="38" t="str">
        <f>'ฉบับที่ 1'!D9</f>
        <v>เด็กชาย ธนากร  เรืองศรี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1/12</v>
      </c>
      <c r="C10" s="37">
        <f>'ฉบับที่ 1'!C10</f>
        <v>43422</v>
      </c>
      <c r="D10" s="38" t="str">
        <f>'ฉบับที่ 1'!D10</f>
        <v>เด็กชาย ปภังกร  สิทธิบุญชัย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1/12</v>
      </c>
      <c r="C11" s="37">
        <f>'ฉบับที่ 1'!C11</f>
        <v>43423</v>
      </c>
      <c r="D11" s="38" t="str">
        <f>'ฉบับที่ 1'!D11</f>
        <v>เด็กชาย พงศภัค  พึ่งตำบล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1/12</v>
      </c>
      <c r="C12" s="37">
        <f>'ฉบับที่ 1'!C12</f>
        <v>43424</v>
      </c>
      <c r="D12" s="38" t="str">
        <f>'ฉบับที่ 1'!D12</f>
        <v>เด็กชาย พัชรลักษณ์  เปลี่ยนสกุล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1/12</v>
      </c>
      <c r="C13" s="37">
        <f>'ฉบับที่ 1'!C13</f>
        <v>43425</v>
      </c>
      <c r="D13" s="38" t="str">
        <f>'ฉบับที่ 1'!D13</f>
        <v>เด็กชาย พุฒิพงศ์  วินุราช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1/12</v>
      </c>
      <c r="C14" s="37">
        <f>'ฉบับที่ 1'!C14</f>
        <v>43427</v>
      </c>
      <c r="D14" s="38" t="str">
        <f>'ฉบับที่ 1'!D14</f>
        <v>เด็กชาย ศิริศักดิ์  จันทร์เกษม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1/12</v>
      </c>
      <c r="C15" s="37">
        <f>'ฉบับที่ 1'!C15</f>
        <v>43428</v>
      </c>
      <c r="D15" s="38" t="str">
        <f>'ฉบับที่ 1'!D15</f>
        <v>เด็กชาย สรภพ  ธงหิมาลัย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1/12</v>
      </c>
      <c r="C16" s="37">
        <f>'ฉบับที่ 1'!C16</f>
        <v>43429</v>
      </c>
      <c r="D16" s="38" t="str">
        <f>'ฉบับที่ 1'!D16</f>
        <v>เด็กชาย สิรภพ  ราตรี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1/12</v>
      </c>
      <c r="C17" s="37">
        <f>'ฉบับที่ 1'!C17</f>
        <v>43487</v>
      </c>
      <c r="D17" s="38" t="str">
        <f>'ฉบับที่ 1'!D17</f>
        <v>เด็กชาย กรวิวัฒน์  พิพัฒน์เนาวกุล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1/12</v>
      </c>
      <c r="C18" s="37">
        <f>'ฉบับที่ 1'!C18</f>
        <v>43593</v>
      </c>
      <c r="D18" s="38" t="str">
        <f>'ฉบับที่ 1'!D18</f>
        <v>เด็กชาย พิทวัส  คงเจริญ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1/12</v>
      </c>
      <c r="C19" s="37">
        <f>'ฉบับที่ 1'!C19</f>
        <v>43635</v>
      </c>
      <c r="D19" s="38" t="str">
        <f>'ฉบับที่ 1'!D19</f>
        <v>เด็กชาย ศิวัช  เกลี้ยงเกลา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1/12</v>
      </c>
      <c r="C20" s="37">
        <f>'ฉบับที่ 1'!C20</f>
        <v>43679</v>
      </c>
      <c r="D20" s="38" t="str">
        <f>'ฉบับที่ 1'!D20</f>
        <v>เด็กชาย พงศกร  สาโพนทัน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1/12</v>
      </c>
      <c r="C21" s="37">
        <f>'ฉบับที่ 1'!C21</f>
        <v>43775</v>
      </c>
      <c r="D21" s="38" t="str">
        <f>'ฉบับที่ 1'!D21</f>
        <v>เด็กชาย วโรตม์  วิไล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1/12</v>
      </c>
      <c r="C22" s="37">
        <f>'ฉบับที่ 1'!C22</f>
        <v>43912</v>
      </c>
      <c r="D22" s="38" t="str">
        <f>'ฉบับที่ 1'!D22</f>
        <v>เด็กชาย วิศิษฎ์  เดชดี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1/12</v>
      </c>
      <c r="C23" s="37">
        <f>'ฉบับที่ 1'!C23</f>
        <v>43913</v>
      </c>
      <c r="D23" s="38" t="str">
        <f>'ฉบับที่ 1'!D23</f>
        <v>เด็กชาย สิรภพ  ขอมเดช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1/12</v>
      </c>
      <c r="C24" s="37">
        <f>'ฉบับที่ 1'!C24</f>
        <v>43940</v>
      </c>
      <c r="D24" s="38" t="str">
        <f>'ฉบับที่ 1'!D24</f>
        <v>เด็กชาย สุชาครีย์  ทัศมาลี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1/12</v>
      </c>
      <c r="C25" s="37">
        <f>'ฉบับที่ 1'!C25</f>
        <v>43414</v>
      </c>
      <c r="D25" s="38" t="str">
        <f>'ฉบับที่ 1'!D25</f>
        <v>เด็กหญิง ญากานดา  เพชรชะ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1/12</v>
      </c>
      <c r="C26" s="37">
        <f>'ฉบับที่ 1'!C26</f>
        <v>43431</v>
      </c>
      <c r="D26" s="38" t="str">
        <f>'ฉบับที่ 1'!D26</f>
        <v>เด็กหญิง กวิสรา  หนูกระจ่าง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1/12</v>
      </c>
      <c r="C27" s="37">
        <f>'ฉบับที่ 1'!C27</f>
        <v>43432</v>
      </c>
      <c r="D27" s="38" t="str">
        <f>'ฉบับที่ 1'!D27</f>
        <v>เด็กหญิง กิติญาดา  ธีราธนารัศมิ์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1/12</v>
      </c>
      <c r="C28" s="37">
        <f>'ฉบับที่ 1'!C28</f>
        <v>43433</v>
      </c>
      <c r="D28" s="38" t="str">
        <f>'ฉบับที่ 1'!D28</f>
        <v>เด็กหญิง เจนจิรา  ปัสสาสิงห์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1/12</v>
      </c>
      <c r="C29" s="37">
        <f>'ฉบับที่ 1'!C29</f>
        <v>43434</v>
      </c>
      <c r="D29" s="38" t="str">
        <f>'ฉบับที่ 1'!D29</f>
        <v>เด็กหญิง โยษิตา  โหนา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1/12</v>
      </c>
      <c r="C30" s="37">
        <f>'ฉบับที่ 1'!C30</f>
        <v>43436</v>
      </c>
      <c r="D30" s="38" t="str">
        <f>'ฉบับที่ 1'!D30</f>
        <v>เด็กหญิง ณัฐธิชา  จิยะจันทน์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1/12</v>
      </c>
      <c r="C31" s="37">
        <f>'ฉบับที่ 1'!C31</f>
        <v>43437</v>
      </c>
      <c r="D31" s="38" t="str">
        <f>'ฉบับที่ 1'!D31</f>
        <v>เด็กหญิง นดา  พึ่งเกษม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1/12</v>
      </c>
      <c r="C32" s="37">
        <f>'ฉบับที่ 1'!C32</f>
        <v>43442</v>
      </c>
      <c r="D32" s="38" t="str">
        <f>'ฉบับที่ 1'!D32</f>
        <v>เด็กหญิง กิตติยาภรณ์  อุจจเสน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1/12</v>
      </c>
      <c r="C33" s="37">
        <f>'ฉบับที่ 1'!C33</f>
        <v>43444</v>
      </c>
      <c r="D33" s="38" t="str">
        <f>'ฉบับที่ 1'!D33</f>
        <v>เด็กหญิง พิยะฐา  แพ่งรักษ์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1/12</v>
      </c>
      <c r="C34" s="37">
        <f>'ฉบับที่ 1'!C34</f>
        <v>43446</v>
      </c>
      <c r="D34" s="38" t="str">
        <f>'ฉบับที่ 1'!D34</f>
        <v>เด็กหญิง รามิน  ธูปเทียน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1/12</v>
      </c>
      <c r="C35" s="37">
        <f>'ฉบับที่ 1'!C35</f>
        <v>43448</v>
      </c>
      <c r="D35" s="38" t="str">
        <f>'ฉบับที่ 1'!D35</f>
        <v>เด็กหญิง วิรัชยา  ปานพรม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1/12</v>
      </c>
      <c r="C36" s="37">
        <f>'ฉบับที่ 1'!C36</f>
        <v>43449</v>
      </c>
      <c r="D36" s="38" t="str">
        <f>'ฉบับที่ 1'!D36</f>
        <v>เด็กหญิง สิริทิพากรณ์  พิศนอก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1/12</v>
      </c>
      <c r="C37" s="37">
        <f>'ฉบับที่ 1'!C37</f>
        <v>43450</v>
      </c>
      <c r="D37" s="38" t="str">
        <f>'ฉบับที่ 1'!D37</f>
        <v>เด็กหญิง อรุณทิพย์  ชัยชาญ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1/12</v>
      </c>
      <c r="C38" s="37">
        <f>'ฉบับที่ 1'!C38</f>
        <v>43556</v>
      </c>
      <c r="D38" s="38" t="str">
        <f>'ฉบับที่ 1'!D38</f>
        <v>เด็กหญิง ธัญพิชชา  คำไหว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1/12</v>
      </c>
      <c r="C39" s="37">
        <f>'ฉบับที่ 1'!C39</f>
        <v>43834</v>
      </c>
      <c r="D39" s="38" t="str">
        <f>'ฉบับที่ 1'!D39</f>
        <v>เด็กหญิง นวพรรษ  วรวิทย์วรรณ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28">
      <selection activeCell="T51" sqref="T51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ม.1/12 (นางเทวี หาญวิทยากุล,นางสาวธวัลรัตน์ ยศเรือง)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1/12</v>
      </c>
      <c r="C4" s="37">
        <f>'ฉบับที่ 1'!C4</f>
        <v>43415</v>
      </c>
      <c r="D4" s="38" t="str">
        <f>'ฉบับที่ 1'!D4</f>
        <v>เด็กชาย คฑาวุฒิ  หาญคำหล้า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1/12</v>
      </c>
      <c r="C5" s="37">
        <f>'ฉบับที่ 1'!C5</f>
        <v>43416</v>
      </c>
      <c r="D5" s="38" t="str">
        <f>'ฉบับที่ 1'!D5</f>
        <v>เด็กชาย ชาคริต  เหนี่ยงแจ่ม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1/12</v>
      </c>
      <c r="C6" s="37">
        <f>'ฉบับที่ 1'!C6</f>
        <v>43417</v>
      </c>
      <c r="D6" s="38" t="str">
        <f>'ฉบับที่ 1'!D6</f>
        <v>เด็กชาย ธนกฤต  ตันเจริญ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1/12</v>
      </c>
      <c r="C7" s="37">
        <f>'ฉบับที่ 1'!C7</f>
        <v>43418</v>
      </c>
      <c r="D7" s="38" t="str">
        <f>'ฉบับที่ 1'!D7</f>
        <v>เด็กชาย ธนพงษ์  วาทีรักษ์สกุล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1/12</v>
      </c>
      <c r="C8" s="37">
        <f>'ฉบับที่ 1'!C8</f>
        <v>43419</v>
      </c>
      <c r="D8" s="38" t="str">
        <f>'ฉบับที่ 1'!D8</f>
        <v>เด็กชาย จิรกิตติ์  เพชรชำนาญ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1/12</v>
      </c>
      <c r="C9" s="37">
        <f>'ฉบับที่ 1'!C9</f>
        <v>43420</v>
      </c>
      <c r="D9" s="38" t="str">
        <f>'ฉบับที่ 1'!D9</f>
        <v>เด็กชาย ธนากร  เรืองศรี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1/12</v>
      </c>
      <c r="C10" s="37">
        <f>'ฉบับที่ 1'!C10</f>
        <v>43422</v>
      </c>
      <c r="D10" s="38" t="str">
        <f>'ฉบับที่ 1'!D10</f>
        <v>เด็กชาย ปภังกร  สิทธิบุญชัย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1/12</v>
      </c>
      <c r="C11" s="37">
        <f>'ฉบับที่ 1'!C11</f>
        <v>43423</v>
      </c>
      <c r="D11" s="38" t="str">
        <f>'ฉบับที่ 1'!D11</f>
        <v>เด็กชาย พงศภัค  พึ่งตำบล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1/12</v>
      </c>
      <c r="C12" s="37">
        <f>'ฉบับที่ 1'!C12</f>
        <v>43424</v>
      </c>
      <c r="D12" s="38" t="str">
        <f>'ฉบับที่ 1'!D12</f>
        <v>เด็กชาย พัชรลักษณ์  เปลี่ยนสกุล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1/12</v>
      </c>
      <c r="C13" s="37">
        <f>'ฉบับที่ 1'!C13</f>
        <v>43425</v>
      </c>
      <c r="D13" s="38" t="str">
        <f>'ฉบับที่ 1'!D13</f>
        <v>เด็กชาย พุฒิพงศ์  วินุราช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1/12</v>
      </c>
      <c r="C14" s="37">
        <f>'ฉบับที่ 1'!C14</f>
        <v>43427</v>
      </c>
      <c r="D14" s="38" t="str">
        <f>'ฉบับที่ 1'!D14</f>
        <v>เด็กชาย ศิริศักดิ์  จันทร์เกษม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1/12</v>
      </c>
      <c r="C15" s="37">
        <f>'ฉบับที่ 1'!C15</f>
        <v>43428</v>
      </c>
      <c r="D15" s="38" t="str">
        <f>'ฉบับที่ 1'!D15</f>
        <v>เด็กชาย สรภพ  ธงหิมาลัย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1/12</v>
      </c>
      <c r="C16" s="37">
        <f>'ฉบับที่ 1'!C16</f>
        <v>43429</v>
      </c>
      <c r="D16" s="38" t="str">
        <f>'ฉบับที่ 1'!D16</f>
        <v>เด็กชาย สิรภพ  ราตรี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1/12</v>
      </c>
      <c r="C17" s="37">
        <f>'ฉบับที่ 1'!C17</f>
        <v>43487</v>
      </c>
      <c r="D17" s="38" t="str">
        <f>'ฉบับที่ 1'!D17</f>
        <v>เด็กชาย กรวิวัฒน์  พิพัฒน์เนาวกุล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1/12</v>
      </c>
      <c r="C18" s="37">
        <f>'ฉบับที่ 1'!C18</f>
        <v>43593</v>
      </c>
      <c r="D18" s="38" t="str">
        <f>'ฉบับที่ 1'!D18</f>
        <v>เด็กชาย พิทวัส  คงเจริญ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1/12</v>
      </c>
      <c r="C19" s="37">
        <f>'ฉบับที่ 1'!C19</f>
        <v>43635</v>
      </c>
      <c r="D19" s="38" t="str">
        <f>'ฉบับที่ 1'!D19</f>
        <v>เด็กชาย ศิวัช  เกลี้ยงเกลา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1/12</v>
      </c>
      <c r="C20" s="37">
        <f>'ฉบับที่ 1'!C20</f>
        <v>43679</v>
      </c>
      <c r="D20" s="38" t="str">
        <f>'ฉบับที่ 1'!D20</f>
        <v>เด็กชาย พงศกร  สาโพนทัน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1/12</v>
      </c>
      <c r="C21" s="37">
        <f>'ฉบับที่ 1'!C21</f>
        <v>43775</v>
      </c>
      <c r="D21" s="38" t="str">
        <f>'ฉบับที่ 1'!D21</f>
        <v>เด็กชาย วโรตม์  วิไล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1/12</v>
      </c>
      <c r="C22" s="37">
        <f>'ฉบับที่ 1'!C22</f>
        <v>43912</v>
      </c>
      <c r="D22" s="38" t="str">
        <f>'ฉบับที่ 1'!D22</f>
        <v>เด็กชาย วิศิษฎ์  เดชดี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1/12</v>
      </c>
      <c r="C23" s="37">
        <f>'ฉบับที่ 1'!C23</f>
        <v>43913</v>
      </c>
      <c r="D23" s="38" t="str">
        <f>'ฉบับที่ 1'!D23</f>
        <v>เด็กชาย สิรภพ  ขอมเดช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1/12</v>
      </c>
      <c r="C24" s="37">
        <f>'ฉบับที่ 1'!C24</f>
        <v>43940</v>
      </c>
      <c r="D24" s="38" t="str">
        <f>'ฉบับที่ 1'!D24</f>
        <v>เด็กชาย สุชาครีย์  ทัศมาลี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1/12</v>
      </c>
      <c r="C25" s="37">
        <f>'ฉบับที่ 1'!C25</f>
        <v>43414</v>
      </c>
      <c r="D25" s="38" t="str">
        <f>'ฉบับที่ 1'!D25</f>
        <v>เด็กหญิง ญากานดา  เพชรชะ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1/12</v>
      </c>
      <c r="C26" s="37">
        <f>'ฉบับที่ 1'!C26</f>
        <v>43431</v>
      </c>
      <c r="D26" s="38" t="str">
        <f>'ฉบับที่ 1'!D26</f>
        <v>เด็กหญิง กวิสรา  หนูกระจ่าง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1/12</v>
      </c>
      <c r="C27" s="37">
        <f>'ฉบับที่ 1'!C27</f>
        <v>43432</v>
      </c>
      <c r="D27" s="38" t="str">
        <f>'ฉบับที่ 1'!D27</f>
        <v>เด็กหญิง กิติญาดา  ธีราธนารัศมิ์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1/12</v>
      </c>
      <c r="C28" s="37">
        <f>'ฉบับที่ 1'!C28</f>
        <v>43433</v>
      </c>
      <c r="D28" s="38" t="str">
        <f>'ฉบับที่ 1'!D28</f>
        <v>เด็กหญิง เจนจิรา  ปัสสาสิงห์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1/12</v>
      </c>
      <c r="C29" s="37">
        <f>'ฉบับที่ 1'!C29</f>
        <v>43434</v>
      </c>
      <c r="D29" s="38" t="str">
        <f>'ฉบับที่ 1'!D29</f>
        <v>เด็กหญิง โยษิตา  โหนา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1/12</v>
      </c>
      <c r="C30" s="37">
        <f>'ฉบับที่ 1'!C30</f>
        <v>43436</v>
      </c>
      <c r="D30" s="38" t="str">
        <f>'ฉบับที่ 1'!D30</f>
        <v>เด็กหญิง ณัฐธิชา  จิยะจันทน์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1/12</v>
      </c>
      <c r="C31" s="37">
        <f>'ฉบับที่ 1'!C31</f>
        <v>43437</v>
      </c>
      <c r="D31" s="38" t="str">
        <f>'ฉบับที่ 1'!D31</f>
        <v>เด็กหญิง นดา  พึ่งเกษม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1/12</v>
      </c>
      <c r="C32" s="37">
        <f>'ฉบับที่ 1'!C32</f>
        <v>43442</v>
      </c>
      <c r="D32" s="38" t="str">
        <f>'ฉบับที่ 1'!D32</f>
        <v>เด็กหญิง กิตติยาภรณ์  อุจจเสน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1/12</v>
      </c>
      <c r="C33" s="37">
        <f>'ฉบับที่ 1'!C33</f>
        <v>43444</v>
      </c>
      <c r="D33" s="38" t="str">
        <f>'ฉบับที่ 1'!D33</f>
        <v>เด็กหญิง พิยะฐา  แพ่งรักษ์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1/12</v>
      </c>
      <c r="C34" s="37">
        <f>'ฉบับที่ 1'!C34</f>
        <v>43446</v>
      </c>
      <c r="D34" s="38" t="str">
        <f>'ฉบับที่ 1'!D34</f>
        <v>เด็กหญิง รามิน  ธูปเทียน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1/12</v>
      </c>
      <c r="C35" s="37">
        <f>'ฉบับที่ 1'!C35</f>
        <v>43448</v>
      </c>
      <c r="D35" s="38" t="str">
        <f>'ฉบับที่ 1'!D35</f>
        <v>เด็กหญิง วิรัชยา  ปานพรม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1/12</v>
      </c>
      <c r="C36" s="37">
        <f>'ฉบับที่ 1'!C36</f>
        <v>43449</v>
      </c>
      <c r="D36" s="38" t="str">
        <f>'ฉบับที่ 1'!D36</f>
        <v>เด็กหญิง สิริทิพากรณ์  พิศนอก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1/12</v>
      </c>
      <c r="C37" s="37">
        <f>'ฉบับที่ 1'!C37</f>
        <v>43450</v>
      </c>
      <c r="D37" s="38" t="str">
        <f>'ฉบับที่ 1'!D37</f>
        <v>เด็กหญิง อรุณทิพย์  ชัยชาญ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1/12</v>
      </c>
      <c r="C38" s="37">
        <f>'ฉบับที่ 1'!C38</f>
        <v>43556</v>
      </c>
      <c r="D38" s="38" t="str">
        <f>'ฉบับที่ 1'!D38</f>
        <v>เด็กหญิง ธัญพิชชา  คำไหว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1/12</v>
      </c>
      <c r="C39" s="37">
        <f>'ฉบับที่ 1'!C39</f>
        <v>43834</v>
      </c>
      <c r="D39" s="38" t="str">
        <f>'ฉบับที่ 1'!D39</f>
        <v>เด็กหญิง นวพรรษ  วรวิทย์วรรณ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30">
      <selection activeCell="T53" sqref="T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4"/>
      <c r="H1" s="64" t="s">
        <v>62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ม.1/12 (นางเทวี หาญวิทยากุล,นางสาวธวัลรัตน์ ยศเรือง)</v>
      </c>
      <c r="B2" s="64"/>
      <c r="C2" s="64"/>
      <c r="D2" s="64"/>
      <c r="E2" s="64"/>
      <c r="F2" s="64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1/12</v>
      </c>
      <c r="C4" s="35">
        <f>'ฉบับที่ 1'!C4</f>
        <v>43415</v>
      </c>
      <c r="D4" s="47" t="str">
        <f>'ฉบับที่ 1'!D4</f>
        <v>เด็กชาย คฑาวุฒิ  หาญคำหล้า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1/12</v>
      </c>
      <c r="C5" s="35">
        <f>'ฉบับที่ 1'!C5</f>
        <v>43416</v>
      </c>
      <c r="D5" s="47" t="str">
        <f>'ฉบับที่ 1'!D5</f>
        <v>เด็กชาย ชาคริต  เหนี่ยงแจ่ม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1/12</v>
      </c>
      <c r="C6" s="35">
        <f>'ฉบับที่ 1'!C6</f>
        <v>43417</v>
      </c>
      <c r="D6" s="47" t="str">
        <f>'ฉบับที่ 1'!D6</f>
        <v>เด็กชาย ธนกฤต  ตันเจริญ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1/12</v>
      </c>
      <c r="C7" s="35">
        <f>'ฉบับที่ 1'!C7</f>
        <v>43418</v>
      </c>
      <c r="D7" s="47" t="str">
        <f>'ฉบับที่ 1'!D7</f>
        <v>เด็กชาย ธนพงษ์  วาทีรักษ์สกุล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1/12</v>
      </c>
      <c r="C8" s="35">
        <f>'ฉบับที่ 1'!C8</f>
        <v>43419</v>
      </c>
      <c r="D8" s="47" t="str">
        <f>'ฉบับที่ 1'!D8</f>
        <v>เด็กชาย จิรกิตติ์  เพชรชำนาญ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1/12</v>
      </c>
      <c r="C9" s="35">
        <f>'ฉบับที่ 1'!C9</f>
        <v>43420</v>
      </c>
      <c r="D9" s="47" t="str">
        <f>'ฉบับที่ 1'!D9</f>
        <v>เด็กชาย ธนากร  เรืองศรี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1/12</v>
      </c>
      <c r="C10" s="35">
        <f>'ฉบับที่ 1'!C10</f>
        <v>43422</v>
      </c>
      <c r="D10" s="47" t="str">
        <f>'ฉบับที่ 1'!D10</f>
        <v>เด็กชาย ปภังกร  สิทธิบุญชัย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1/12</v>
      </c>
      <c r="C11" s="35">
        <f>'ฉบับที่ 1'!C11</f>
        <v>43423</v>
      </c>
      <c r="D11" s="47" t="str">
        <f>'ฉบับที่ 1'!D11</f>
        <v>เด็กชาย พงศภัค  พึ่งตำบล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1/12</v>
      </c>
      <c r="C12" s="35">
        <f>'ฉบับที่ 1'!C12</f>
        <v>43424</v>
      </c>
      <c r="D12" s="47" t="str">
        <f>'ฉบับที่ 1'!D12</f>
        <v>เด็กชาย พัชรลักษณ์  เปลี่ยนสกุล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1/12</v>
      </c>
      <c r="C13" s="35">
        <f>'ฉบับที่ 1'!C13</f>
        <v>43425</v>
      </c>
      <c r="D13" s="47" t="str">
        <f>'ฉบับที่ 1'!D13</f>
        <v>เด็กชาย พุฒิพงศ์  วินุราช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1/12</v>
      </c>
      <c r="C14" s="35">
        <f>'ฉบับที่ 1'!C14</f>
        <v>43427</v>
      </c>
      <c r="D14" s="47" t="str">
        <f>'ฉบับที่ 1'!D14</f>
        <v>เด็กชาย ศิริศักดิ์  จันทร์เกษม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1/12</v>
      </c>
      <c r="C15" s="35">
        <f>'ฉบับที่ 1'!C15</f>
        <v>43428</v>
      </c>
      <c r="D15" s="47" t="str">
        <f>'ฉบับที่ 1'!D15</f>
        <v>เด็กชาย สรภพ  ธงหิมาลัย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1/12</v>
      </c>
      <c r="C16" s="35">
        <f>'ฉบับที่ 1'!C16</f>
        <v>43429</v>
      </c>
      <c r="D16" s="47" t="str">
        <f>'ฉบับที่ 1'!D16</f>
        <v>เด็กชาย สิรภพ  ราตรี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1/12</v>
      </c>
      <c r="C17" s="35">
        <f>'ฉบับที่ 1'!C17</f>
        <v>43487</v>
      </c>
      <c r="D17" s="47" t="str">
        <f>'ฉบับที่ 1'!D17</f>
        <v>เด็กชาย กรวิวัฒน์  พิพัฒน์เนาวกุล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1/12</v>
      </c>
      <c r="C18" s="35">
        <f>'ฉบับที่ 1'!C18</f>
        <v>43593</v>
      </c>
      <c r="D18" s="47" t="str">
        <f>'ฉบับที่ 1'!D18</f>
        <v>เด็กชาย พิทวัส  คงเจริญ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1/12</v>
      </c>
      <c r="C19" s="35">
        <f>'ฉบับที่ 1'!C19</f>
        <v>43635</v>
      </c>
      <c r="D19" s="47" t="str">
        <f>'ฉบับที่ 1'!D19</f>
        <v>เด็กชาย ศิวัช  เกลี้ยงเกลา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1/12</v>
      </c>
      <c r="C20" s="35">
        <f>'ฉบับที่ 1'!C20</f>
        <v>43679</v>
      </c>
      <c r="D20" s="47" t="str">
        <f>'ฉบับที่ 1'!D20</f>
        <v>เด็กชาย พงศกร  สาโพนทัน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1/12</v>
      </c>
      <c r="C21" s="35">
        <f>'ฉบับที่ 1'!C21</f>
        <v>43775</v>
      </c>
      <c r="D21" s="47" t="str">
        <f>'ฉบับที่ 1'!D21</f>
        <v>เด็กชาย วโรตม์  วิไล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1/12</v>
      </c>
      <c r="C22" s="35">
        <f>'ฉบับที่ 1'!C22</f>
        <v>43912</v>
      </c>
      <c r="D22" s="47" t="str">
        <f>'ฉบับที่ 1'!D22</f>
        <v>เด็กชาย วิศิษฎ์  เดชดี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1/12</v>
      </c>
      <c r="C23" s="35">
        <f>'ฉบับที่ 1'!C23</f>
        <v>43913</v>
      </c>
      <c r="D23" s="47" t="str">
        <f>'ฉบับที่ 1'!D23</f>
        <v>เด็กชาย สิรภพ  ขอมเดช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1/12</v>
      </c>
      <c r="C24" s="35">
        <f>'ฉบับที่ 1'!C24</f>
        <v>43940</v>
      </c>
      <c r="D24" s="47" t="str">
        <f>'ฉบับที่ 1'!D24</f>
        <v>เด็กชาย สุชาครีย์  ทัศมาลี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1/12</v>
      </c>
      <c r="C25" s="35">
        <f>'ฉบับที่ 1'!C25</f>
        <v>43414</v>
      </c>
      <c r="D25" s="47" t="str">
        <f>'ฉบับที่ 1'!D25</f>
        <v>เด็กหญิง ญากานดา  เพชรชะ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1/12</v>
      </c>
      <c r="C26" s="35">
        <f>'ฉบับที่ 1'!C26</f>
        <v>43431</v>
      </c>
      <c r="D26" s="47" t="str">
        <f>'ฉบับที่ 1'!D26</f>
        <v>เด็กหญิง กวิสรา  หนูกระจ่าง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1/12</v>
      </c>
      <c r="C27" s="35">
        <f>'ฉบับที่ 1'!C27</f>
        <v>43432</v>
      </c>
      <c r="D27" s="47" t="str">
        <f>'ฉบับที่ 1'!D27</f>
        <v>เด็กหญิง กิติญาดา  ธีราธนารัศมิ์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1/12</v>
      </c>
      <c r="C28" s="35">
        <f>'ฉบับที่ 1'!C28</f>
        <v>43433</v>
      </c>
      <c r="D28" s="47" t="str">
        <f>'ฉบับที่ 1'!D28</f>
        <v>เด็กหญิง เจนจิรา  ปัสสาสิงห์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1/12</v>
      </c>
      <c r="C29" s="35">
        <f>'ฉบับที่ 1'!C29</f>
        <v>43434</v>
      </c>
      <c r="D29" s="47" t="str">
        <f>'ฉบับที่ 1'!D29</f>
        <v>เด็กหญิง โยษิตา  โหนา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1/12</v>
      </c>
      <c r="C30" s="35">
        <f>'ฉบับที่ 1'!C30</f>
        <v>43436</v>
      </c>
      <c r="D30" s="47" t="str">
        <f>'ฉบับที่ 1'!D30</f>
        <v>เด็กหญิง ณัฐธิชา  จิยะจันทน์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1/12</v>
      </c>
      <c r="C31" s="35">
        <f>'ฉบับที่ 1'!C31</f>
        <v>43437</v>
      </c>
      <c r="D31" s="47" t="str">
        <f>'ฉบับที่ 1'!D31</f>
        <v>เด็กหญิง นดา  พึ่งเกษม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1/12</v>
      </c>
      <c r="C32" s="35">
        <f>'ฉบับที่ 1'!C32</f>
        <v>43442</v>
      </c>
      <c r="D32" s="47" t="str">
        <f>'ฉบับที่ 1'!D32</f>
        <v>เด็กหญิง กิตติยาภรณ์  อุจจเสน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1/12</v>
      </c>
      <c r="C33" s="35">
        <f>'ฉบับที่ 1'!C33</f>
        <v>43444</v>
      </c>
      <c r="D33" s="47" t="str">
        <f>'ฉบับที่ 1'!D33</f>
        <v>เด็กหญิง พิยะฐา  แพ่งรักษ์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1/12</v>
      </c>
      <c r="C34" s="35">
        <f>'ฉบับที่ 1'!C34</f>
        <v>43446</v>
      </c>
      <c r="D34" s="47" t="str">
        <f>'ฉบับที่ 1'!D34</f>
        <v>เด็กหญิง รามิน  ธูปเทียน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1/12</v>
      </c>
      <c r="C35" s="35">
        <f>'ฉบับที่ 1'!C35</f>
        <v>43448</v>
      </c>
      <c r="D35" s="47" t="str">
        <f>'ฉบับที่ 1'!D35</f>
        <v>เด็กหญิง วิรัชยา  ปานพรม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1/12</v>
      </c>
      <c r="C36" s="35">
        <f>'ฉบับที่ 1'!C36</f>
        <v>43449</v>
      </c>
      <c r="D36" s="47" t="str">
        <f>'ฉบับที่ 1'!D36</f>
        <v>เด็กหญิง สิริทิพากรณ์  พิศนอก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1/12</v>
      </c>
      <c r="C37" s="35">
        <f>'ฉบับที่ 1'!C37</f>
        <v>43450</v>
      </c>
      <c r="D37" s="47" t="str">
        <f>'ฉบับที่ 1'!D37</f>
        <v>เด็กหญิง อรุณทิพย์  ชัยชาญ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1/12</v>
      </c>
      <c r="C38" s="35">
        <f>'ฉบับที่ 1'!C38</f>
        <v>43556</v>
      </c>
      <c r="D38" s="47" t="str">
        <f>'ฉบับที่ 1'!D38</f>
        <v>เด็กหญิง ธัญพิชชา  คำไหว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1/12</v>
      </c>
      <c r="C39" s="35">
        <f>'ฉบับที่ 1'!C39</f>
        <v>43834</v>
      </c>
      <c r="D39" s="47" t="str">
        <f>'ฉบับที่ 1'!D39</f>
        <v>เด็กหญิง นวพรรษ  วรวิทย์วรรณ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30">
      <selection activeCell="T51" sqref="T51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3.42187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ม.1/12 (นางเทวี หาญวิทยากุล,นางสาวธวัลรัตน์ ยศเรือง)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1/12</v>
      </c>
      <c r="C4" s="35">
        <f>'ฉบับที่ 1'!C4</f>
        <v>43415</v>
      </c>
      <c r="D4" s="47" t="str">
        <f>'ฉบับที่ 1'!D4</f>
        <v>เด็กชาย คฑาวุฒิ  หาญคำหล้า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1/12</v>
      </c>
      <c r="C5" s="35">
        <f>'ฉบับที่ 1'!C5</f>
        <v>43416</v>
      </c>
      <c r="D5" s="47" t="str">
        <f>'ฉบับที่ 1'!D5</f>
        <v>เด็กชาย ชาคริต  เหนี่ยงแจ่ม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1/12</v>
      </c>
      <c r="C6" s="35">
        <f>'ฉบับที่ 1'!C6</f>
        <v>43417</v>
      </c>
      <c r="D6" s="47" t="str">
        <f>'ฉบับที่ 1'!D6</f>
        <v>เด็กชาย ธนกฤต  ตันเจริญ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1/12</v>
      </c>
      <c r="C7" s="35">
        <f>'ฉบับที่ 1'!C7</f>
        <v>43418</v>
      </c>
      <c r="D7" s="47" t="str">
        <f>'ฉบับที่ 1'!D7</f>
        <v>เด็กชาย ธนพงษ์  วาทีรักษ์สกุล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1/12</v>
      </c>
      <c r="C8" s="35">
        <f>'ฉบับที่ 1'!C8</f>
        <v>43419</v>
      </c>
      <c r="D8" s="47" t="str">
        <f>'ฉบับที่ 1'!D8</f>
        <v>เด็กชาย จิรกิตติ์  เพชรชำนาญ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1/12</v>
      </c>
      <c r="C9" s="35">
        <f>'ฉบับที่ 1'!C9</f>
        <v>43420</v>
      </c>
      <c r="D9" s="47" t="str">
        <f>'ฉบับที่ 1'!D9</f>
        <v>เด็กชาย ธนากร  เรืองศรี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1/12</v>
      </c>
      <c r="C10" s="35">
        <f>'ฉบับที่ 1'!C10</f>
        <v>43422</v>
      </c>
      <c r="D10" s="47" t="str">
        <f>'ฉบับที่ 1'!D10</f>
        <v>เด็กชาย ปภังกร  สิทธิบุญชัย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1/12</v>
      </c>
      <c r="C11" s="35">
        <f>'ฉบับที่ 1'!C11</f>
        <v>43423</v>
      </c>
      <c r="D11" s="47" t="str">
        <f>'ฉบับที่ 1'!D11</f>
        <v>เด็กชาย พงศภัค  พึ่งตำบล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1/12</v>
      </c>
      <c r="C12" s="35">
        <f>'ฉบับที่ 1'!C12</f>
        <v>43424</v>
      </c>
      <c r="D12" s="47" t="str">
        <f>'ฉบับที่ 1'!D12</f>
        <v>เด็กชาย พัชรลักษณ์  เปลี่ยนสกุล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1/12</v>
      </c>
      <c r="C13" s="35">
        <f>'ฉบับที่ 1'!C13</f>
        <v>43425</v>
      </c>
      <c r="D13" s="47" t="str">
        <f>'ฉบับที่ 1'!D13</f>
        <v>เด็กชาย พุฒิพงศ์  วินุราช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1/12</v>
      </c>
      <c r="C14" s="35">
        <f>'ฉบับที่ 1'!C14</f>
        <v>43427</v>
      </c>
      <c r="D14" s="47" t="str">
        <f>'ฉบับที่ 1'!D14</f>
        <v>เด็กชาย ศิริศักดิ์  จันทร์เกษม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1/12</v>
      </c>
      <c r="C15" s="35">
        <f>'ฉบับที่ 1'!C15</f>
        <v>43428</v>
      </c>
      <c r="D15" s="47" t="str">
        <f>'ฉบับที่ 1'!D15</f>
        <v>เด็กชาย สรภพ  ธงหิมาลัย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1/12</v>
      </c>
      <c r="C16" s="35">
        <f>'ฉบับที่ 1'!C16</f>
        <v>43429</v>
      </c>
      <c r="D16" s="47" t="str">
        <f>'ฉบับที่ 1'!D16</f>
        <v>เด็กชาย สิรภพ  ราตรี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1/12</v>
      </c>
      <c r="C17" s="35">
        <f>'ฉบับที่ 1'!C17</f>
        <v>43487</v>
      </c>
      <c r="D17" s="47" t="str">
        <f>'ฉบับที่ 1'!D17</f>
        <v>เด็กชาย กรวิวัฒน์  พิพัฒน์เนาวกุล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1/12</v>
      </c>
      <c r="C18" s="35">
        <f>'ฉบับที่ 1'!C18</f>
        <v>43593</v>
      </c>
      <c r="D18" s="47" t="str">
        <f>'ฉบับที่ 1'!D18</f>
        <v>เด็กชาย พิทวัส  คงเจริญ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1/12</v>
      </c>
      <c r="C19" s="35">
        <f>'ฉบับที่ 1'!C19</f>
        <v>43635</v>
      </c>
      <c r="D19" s="47" t="str">
        <f>'ฉบับที่ 1'!D19</f>
        <v>เด็กชาย ศิวัช  เกลี้ยงเกลา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1/12</v>
      </c>
      <c r="C20" s="35">
        <f>'ฉบับที่ 1'!C20</f>
        <v>43679</v>
      </c>
      <c r="D20" s="47" t="str">
        <f>'ฉบับที่ 1'!D20</f>
        <v>เด็กชาย พงศกร  สาโพนทัน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1/12</v>
      </c>
      <c r="C21" s="35">
        <f>'ฉบับที่ 1'!C21</f>
        <v>43775</v>
      </c>
      <c r="D21" s="47" t="str">
        <f>'ฉบับที่ 1'!D21</f>
        <v>เด็กชาย วโรตม์  วิไล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1/12</v>
      </c>
      <c r="C22" s="35">
        <f>'ฉบับที่ 1'!C22</f>
        <v>43912</v>
      </c>
      <c r="D22" s="47" t="str">
        <f>'ฉบับที่ 1'!D22</f>
        <v>เด็กชาย วิศิษฎ์  เดชดี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1/12</v>
      </c>
      <c r="C23" s="35">
        <f>'ฉบับที่ 1'!C23</f>
        <v>43913</v>
      </c>
      <c r="D23" s="47" t="str">
        <f>'ฉบับที่ 1'!D23</f>
        <v>เด็กชาย สิรภพ  ขอมเดช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1/12</v>
      </c>
      <c r="C24" s="35">
        <f>'ฉบับที่ 1'!C24</f>
        <v>43940</v>
      </c>
      <c r="D24" s="47" t="str">
        <f>'ฉบับที่ 1'!D24</f>
        <v>เด็กชาย สุชาครีย์  ทัศมาลี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1/12</v>
      </c>
      <c r="C25" s="35">
        <f>'ฉบับที่ 1'!C25</f>
        <v>43414</v>
      </c>
      <c r="D25" s="47" t="str">
        <f>'ฉบับที่ 1'!D25</f>
        <v>เด็กหญิง ญากานดา  เพชรชะ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1/12</v>
      </c>
      <c r="C26" s="35">
        <f>'ฉบับที่ 1'!C26</f>
        <v>43431</v>
      </c>
      <c r="D26" s="47" t="str">
        <f>'ฉบับที่ 1'!D26</f>
        <v>เด็กหญิง กวิสรา  หนูกระจ่าง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1/12</v>
      </c>
      <c r="C27" s="35">
        <f>'ฉบับที่ 1'!C27</f>
        <v>43432</v>
      </c>
      <c r="D27" s="47" t="str">
        <f>'ฉบับที่ 1'!D27</f>
        <v>เด็กหญิง กิติญาดา  ธีราธนารัศมิ์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1/12</v>
      </c>
      <c r="C28" s="35">
        <f>'ฉบับที่ 1'!C28</f>
        <v>43433</v>
      </c>
      <c r="D28" s="47" t="str">
        <f>'ฉบับที่ 1'!D28</f>
        <v>เด็กหญิง เจนจิรา  ปัสสาสิงห์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1/12</v>
      </c>
      <c r="C29" s="35">
        <f>'ฉบับที่ 1'!C29</f>
        <v>43434</v>
      </c>
      <c r="D29" s="47" t="str">
        <f>'ฉบับที่ 1'!D29</f>
        <v>เด็กหญิง โยษิตา  โหนา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1/12</v>
      </c>
      <c r="C30" s="35">
        <f>'ฉบับที่ 1'!C30</f>
        <v>43436</v>
      </c>
      <c r="D30" s="47" t="str">
        <f>'ฉบับที่ 1'!D30</f>
        <v>เด็กหญิง ณัฐธิชา  จิยะจันทน์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1/12</v>
      </c>
      <c r="C31" s="35">
        <f>'ฉบับที่ 1'!C31</f>
        <v>43437</v>
      </c>
      <c r="D31" s="47" t="str">
        <f>'ฉบับที่ 1'!D31</f>
        <v>เด็กหญิง นดา  พึ่งเกษม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1/12</v>
      </c>
      <c r="C32" s="35">
        <f>'ฉบับที่ 1'!C32</f>
        <v>43442</v>
      </c>
      <c r="D32" s="47" t="str">
        <f>'ฉบับที่ 1'!D32</f>
        <v>เด็กหญิง กิตติยาภรณ์  อุจจเสน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1/12</v>
      </c>
      <c r="C33" s="35">
        <f>'ฉบับที่ 1'!C33</f>
        <v>43444</v>
      </c>
      <c r="D33" s="47" t="str">
        <f>'ฉบับที่ 1'!D33</f>
        <v>เด็กหญิง พิยะฐา  แพ่งรักษ์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1/12</v>
      </c>
      <c r="C34" s="35">
        <f>'ฉบับที่ 1'!C34</f>
        <v>43446</v>
      </c>
      <c r="D34" s="47" t="str">
        <f>'ฉบับที่ 1'!D34</f>
        <v>เด็กหญิง รามิน  ธูปเทียน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1/12</v>
      </c>
      <c r="C35" s="35">
        <f>'ฉบับที่ 1'!C35</f>
        <v>43448</v>
      </c>
      <c r="D35" s="47" t="str">
        <f>'ฉบับที่ 1'!D35</f>
        <v>เด็กหญิง วิรัชยา  ปานพรม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1/12</v>
      </c>
      <c r="C36" s="35">
        <f>'ฉบับที่ 1'!C36</f>
        <v>43449</v>
      </c>
      <c r="D36" s="47" t="str">
        <f>'ฉบับที่ 1'!D36</f>
        <v>เด็กหญิง สิริทิพากรณ์  พิศนอก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1/12</v>
      </c>
      <c r="C37" s="35">
        <f>'ฉบับที่ 1'!C37</f>
        <v>43450</v>
      </c>
      <c r="D37" s="47" t="str">
        <f>'ฉบับที่ 1'!D37</f>
        <v>เด็กหญิง อรุณทิพย์  ชัยชาญ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1/12</v>
      </c>
      <c r="C38" s="35">
        <f>'ฉบับที่ 1'!C38</f>
        <v>43556</v>
      </c>
      <c r="D38" s="47" t="str">
        <f>'ฉบับที่ 1'!D38</f>
        <v>เด็กหญิง ธัญพิชชา  คำไหว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1/12</v>
      </c>
      <c r="C39" s="35">
        <f>'ฉบับที่ 1'!C39</f>
        <v>43834</v>
      </c>
      <c r="D39" s="47" t="str">
        <f>'ฉบับที่ 1'!D39</f>
        <v>เด็กหญิง นวพรรษ  วรวิทย์วรรณ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U51" sqref="U51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ม.1/12 (นางเทวี หาญวิทยากุล,นางสาวธวัลรัตน์ ยศเรือง)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1/12</v>
      </c>
      <c r="C4" s="35">
        <f>'ฉบับที่ 1'!C4</f>
        <v>43415</v>
      </c>
      <c r="D4" s="47" t="str">
        <f>'ฉบับที่ 1'!D4</f>
        <v>เด็กชาย คฑาวุฒิ  หาญคำหล้า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1/12</v>
      </c>
      <c r="C5" s="35">
        <f>'ฉบับที่ 1'!C5</f>
        <v>43416</v>
      </c>
      <c r="D5" s="47" t="str">
        <f>'ฉบับที่ 1'!D5</f>
        <v>เด็กชาย ชาคริต  เหนี่ยงแจ่ม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1/12</v>
      </c>
      <c r="C6" s="35">
        <f>'ฉบับที่ 1'!C6</f>
        <v>43417</v>
      </c>
      <c r="D6" s="47" t="str">
        <f>'ฉบับที่ 1'!D6</f>
        <v>เด็กชาย ธนกฤต  ตันเจริญ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1/12</v>
      </c>
      <c r="C7" s="35">
        <f>'ฉบับที่ 1'!C7</f>
        <v>43418</v>
      </c>
      <c r="D7" s="47" t="str">
        <f>'ฉบับที่ 1'!D7</f>
        <v>เด็กชาย ธนพงษ์  วาทีรักษ์สกุล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1/12</v>
      </c>
      <c r="C8" s="35">
        <f>'ฉบับที่ 1'!C8</f>
        <v>43419</v>
      </c>
      <c r="D8" s="47" t="str">
        <f>'ฉบับที่ 1'!D8</f>
        <v>เด็กชาย จิรกิตติ์  เพชรชำนาญ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1/12</v>
      </c>
      <c r="C9" s="35">
        <f>'ฉบับที่ 1'!C9</f>
        <v>43420</v>
      </c>
      <c r="D9" s="47" t="str">
        <f>'ฉบับที่ 1'!D9</f>
        <v>เด็กชาย ธนากร  เรืองศรี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1/12</v>
      </c>
      <c r="C10" s="35">
        <f>'ฉบับที่ 1'!C10</f>
        <v>43422</v>
      </c>
      <c r="D10" s="47" t="str">
        <f>'ฉบับที่ 1'!D10</f>
        <v>เด็กชาย ปภังกร  สิทธิบุญชัย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1/12</v>
      </c>
      <c r="C11" s="35">
        <f>'ฉบับที่ 1'!C11</f>
        <v>43423</v>
      </c>
      <c r="D11" s="47" t="str">
        <f>'ฉบับที่ 1'!D11</f>
        <v>เด็กชาย พงศภัค  พึ่งตำบล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1/12</v>
      </c>
      <c r="C12" s="35">
        <f>'ฉบับที่ 1'!C12</f>
        <v>43424</v>
      </c>
      <c r="D12" s="47" t="str">
        <f>'ฉบับที่ 1'!D12</f>
        <v>เด็กชาย พัชรลักษณ์  เปลี่ยนสกุล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1/12</v>
      </c>
      <c r="C13" s="35">
        <f>'ฉบับที่ 1'!C13</f>
        <v>43425</v>
      </c>
      <c r="D13" s="47" t="str">
        <f>'ฉบับที่ 1'!D13</f>
        <v>เด็กชาย พุฒิพงศ์  วินุราช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1/12</v>
      </c>
      <c r="C14" s="35">
        <f>'ฉบับที่ 1'!C14</f>
        <v>43427</v>
      </c>
      <c r="D14" s="47" t="str">
        <f>'ฉบับที่ 1'!D14</f>
        <v>เด็กชาย ศิริศักดิ์  จันทร์เกษม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1/12</v>
      </c>
      <c r="C15" s="35">
        <f>'ฉบับที่ 1'!C15</f>
        <v>43428</v>
      </c>
      <c r="D15" s="47" t="str">
        <f>'ฉบับที่ 1'!D15</f>
        <v>เด็กชาย สรภพ  ธงหิมาลัย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1/12</v>
      </c>
      <c r="C16" s="35">
        <f>'ฉบับที่ 1'!C16</f>
        <v>43429</v>
      </c>
      <c r="D16" s="47" t="str">
        <f>'ฉบับที่ 1'!D16</f>
        <v>เด็กชาย สิรภพ  ราตรี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1/12</v>
      </c>
      <c r="C17" s="35">
        <f>'ฉบับที่ 1'!C17</f>
        <v>43487</v>
      </c>
      <c r="D17" s="47" t="str">
        <f>'ฉบับที่ 1'!D17</f>
        <v>เด็กชาย กรวิวัฒน์  พิพัฒน์เนาวกุล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1/12</v>
      </c>
      <c r="C18" s="35">
        <f>'ฉบับที่ 1'!C18</f>
        <v>43593</v>
      </c>
      <c r="D18" s="47" t="str">
        <f>'ฉบับที่ 1'!D18</f>
        <v>เด็กชาย พิทวัส  คงเจริญ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1/12</v>
      </c>
      <c r="C19" s="35">
        <f>'ฉบับที่ 1'!C19</f>
        <v>43635</v>
      </c>
      <c r="D19" s="47" t="str">
        <f>'ฉบับที่ 1'!D19</f>
        <v>เด็กชาย ศิวัช  เกลี้ยงเกลา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1/12</v>
      </c>
      <c r="C20" s="35">
        <f>'ฉบับที่ 1'!C20</f>
        <v>43679</v>
      </c>
      <c r="D20" s="47" t="str">
        <f>'ฉบับที่ 1'!D20</f>
        <v>เด็กชาย พงศกร  สาโพนทัน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1/12</v>
      </c>
      <c r="C21" s="35">
        <f>'ฉบับที่ 1'!C21</f>
        <v>43775</v>
      </c>
      <c r="D21" s="47" t="str">
        <f>'ฉบับที่ 1'!D21</f>
        <v>เด็กชาย วโรตม์  วิไล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1/12</v>
      </c>
      <c r="C22" s="35">
        <f>'ฉบับที่ 1'!C22</f>
        <v>43912</v>
      </c>
      <c r="D22" s="47" t="str">
        <f>'ฉบับที่ 1'!D22</f>
        <v>เด็กชาย วิศิษฎ์  เดชดี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1/12</v>
      </c>
      <c r="C23" s="35">
        <f>'ฉบับที่ 1'!C23</f>
        <v>43913</v>
      </c>
      <c r="D23" s="47" t="str">
        <f>'ฉบับที่ 1'!D23</f>
        <v>เด็กชาย สิรภพ  ขอมเดช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1/12</v>
      </c>
      <c r="C24" s="35">
        <f>'ฉบับที่ 1'!C24</f>
        <v>43940</v>
      </c>
      <c r="D24" s="47" t="str">
        <f>'ฉบับที่ 1'!D24</f>
        <v>เด็กชาย สุชาครีย์  ทัศมาลี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1/12</v>
      </c>
      <c r="C25" s="35">
        <f>'ฉบับที่ 1'!C25</f>
        <v>43414</v>
      </c>
      <c r="D25" s="47" t="str">
        <f>'ฉบับที่ 1'!D25</f>
        <v>เด็กหญิง ญากานดา  เพชรชะ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1/12</v>
      </c>
      <c r="C26" s="35">
        <f>'ฉบับที่ 1'!C26</f>
        <v>43431</v>
      </c>
      <c r="D26" s="47" t="str">
        <f>'ฉบับที่ 1'!D26</f>
        <v>เด็กหญิง กวิสรา  หนูกระจ่าง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1/12</v>
      </c>
      <c r="C27" s="35">
        <f>'ฉบับที่ 1'!C27</f>
        <v>43432</v>
      </c>
      <c r="D27" s="47" t="str">
        <f>'ฉบับที่ 1'!D27</f>
        <v>เด็กหญิง กิติญาดา  ธีราธนารัศมิ์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1/12</v>
      </c>
      <c r="C28" s="35">
        <f>'ฉบับที่ 1'!C28</f>
        <v>43433</v>
      </c>
      <c r="D28" s="47" t="str">
        <f>'ฉบับที่ 1'!D28</f>
        <v>เด็กหญิง เจนจิรา  ปัสสาสิงห์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1/12</v>
      </c>
      <c r="C29" s="35">
        <f>'ฉบับที่ 1'!C29</f>
        <v>43434</v>
      </c>
      <c r="D29" s="47" t="str">
        <f>'ฉบับที่ 1'!D29</f>
        <v>เด็กหญิง โยษิตา  โหนา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1/12</v>
      </c>
      <c r="C30" s="35">
        <f>'ฉบับที่ 1'!C30</f>
        <v>43436</v>
      </c>
      <c r="D30" s="47" t="str">
        <f>'ฉบับที่ 1'!D30</f>
        <v>เด็กหญิง ณัฐธิชา  จิยะจันทน์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1/12</v>
      </c>
      <c r="C31" s="35">
        <f>'ฉบับที่ 1'!C31</f>
        <v>43437</v>
      </c>
      <c r="D31" s="47" t="str">
        <f>'ฉบับที่ 1'!D31</f>
        <v>เด็กหญิง นดา  พึ่งเกษม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1/12</v>
      </c>
      <c r="C32" s="35">
        <f>'ฉบับที่ 1'!C32</f>
        <v>43442</v>
      </c>
      <c r="D32" s="47" t="str">
        <f>'ฉบับที่ 1'!D32</f>
        <v>เด็กหญิง กิตติยาภรณ์  อุจจเสน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1/12</v>
      </c>
      <c r="C33" s="35">
        <f>'ฉบับที่ 1'!C33</f>
        <v>43444</v>
      </c>
      <c r="D33" s="47" t="str">
        <f>'ฉบับที่ 1'!D33</f>
        <v>เด็กหญิง พิยะฐา  แพ่งรักษ์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1/12</v>
      </c>
      <c r="C34" s="35">
        <f>'ฉบับที่ 1'!C34</f>
        <v>43446</v>
      </c>
      <c r="D34" s="47" t="str">
        <f>'ฉบับที่ 1'!D34</f>
        <v>เด็กหญิง รามิน  ธูปเทียน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1/12</v>
      </c>
      <c r="C35" s="35">
        <f>'ฉบับที่ 1'!C35</f>
        <v>43448</v>
      </c>
      <c r="D35" s="47" t="str">
        <f>'ฉบับที่ 1'!D35</f>
        <v>เด็กหญิง วิรัชยา  ปานพรม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1/12</v>
      </c>
      <c r="C36" s="35">
        <f>'ฉบับที่ 1'!C36</f>
        <v>43449</v>
      </c>
      <c r="D36" s="47" t="str">
        <f>'ฉบับที่ 1'!D36</f>
        <v>เด็กหญิง สิริทิพากรณ์  พิศนอก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1/12</v>
      </c>
      <c r="C37" s="35">
        <f>'ฉบับที่ 1'!C37</f>
        <v>43450</v>
      </c>
      <c r="D37" s="47" t="str">
        <f>'ฉบับที่ 1'!D37</f>
        <v>เด็กหญิง อรุณทิพย์  ชัยชาญ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1/12</v>
      </c>
      <c r="C38" s="35">
        <f>'ฉบับที่ 1'!C38</f>
        <v>43556</v>
      </c>
      <c r="D38" s="47" t="str">
        <f>'ฉบับที่ 1'!D38</f>
        <v>เด็กหญิง ธัญพิชชา  คำไหว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1/12</v>
      </c>
      <c r="C39" s="35">
        <f>'ฉบับที่ 1'!C39</f>
        <v>43834</v>
      </c>
      <c r="D39" s="47" t="str">
        <f>'ฉบับที่ 1'!D39</f>
        <v>เด็กหญิง นวพรรษ  วรวิทย์วรรณ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comsri18612</cp:lastModifiedBy>
  <cp:lastPrinted>2008-01-12T00:22:41Z</cp:lastPrinted>
  <dcterms:created xsi:type="dcterms:W3CDTF">2007-09-01T10:36:03Z</dcterms:created>
  <dcterms:modified xsi:type="dcterms:W3CDTF">2019-06-28T09:37:44Z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