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<sst xmlns="http://schemas.openxmlformats.org/spreadsheetml/2006/main" count="816" uniqueCount="135">
  <si>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</si>
  <si>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</si>
  <si>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</si>
  <si>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</si>
  <si>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</si>
  <si>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</si>
  <si>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</si>
  <si>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</si>
  <si>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</si>
  <si>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</si>
  <si>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</si>
  <si>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</si>
  <si>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</si>
  <si>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</si>
  <si>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</si>
  <si>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</si>
  <si>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</si>
  <si>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</si>
  <si>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</si>
  <si>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</si>
  <si>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</si>
  <si>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</si>
  <si>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</si>
  <si>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</si>
  <si>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</si>
  <si>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</si>
  <si>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</si>
  <si>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</si>
  <si>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</si>
  <si>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</si>
  <si>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</si>
  <si>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</si>
  <si>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</si>
  <si>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</si>
  <si>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</si>
  <si>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</si>
  <si>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</si>
  <si>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</si>
  <si>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</si>
  <si>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</si>
  <si>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</si>
  <si>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</si>
  <si>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</si>
  <si>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</si>
  <si>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</si>
  <si>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</si>
  <si>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</si>
  <si>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</si>
  <si>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</si>
  <si>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</si>
  <si>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</si>
  <si>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</si>
  <si>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</si>
  <si>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</si>
  <si>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</si>
  <si>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</si>
  <si>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</si>
  <si>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</si>
  <si>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</si>
  <si>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</si>
  <si>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</si>
  <si>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</si>
  <si>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</si>
  <si>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</si>
  <si>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</si>
  <si>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</si>
  <si>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</si>
  <si>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</si>
  <si>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</si>
  <si>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</si>
  <si>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</si>
  <si>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</si>
  <si>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</si>
  <si>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</si>
  <si>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</si>
  <si>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</si>
  <si>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</si>
  <si>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</si>
  <si>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</si>
  <si>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</si>
  <si>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</si>
  <si>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</si>
  <si>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</si>
  <si>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</si>
  <si>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</si>
  <si>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</si>
  <si>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</si>
  <si>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</si>
  <si>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</si>
  <si>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</si>
  <si>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</si>
  <si>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</si>
  <si>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3/12</t>
  </si>
  <si>
    <r>
      <t>ชั้น ม.3/12</t>
    </r>
    <r>
      <rPr>
        <b/>
        <sz val="16"/>
        <rFont val="TH SarabunPSK"/>
        <family val="2"/>
      </rPr>
      <t xml:space="preserve"> </t>
    </r>
    <r>
      <rPr>
        <b/>
        <sz val="14"/>
        <rFont val="TH SarabunPSK"/>
        <family val="2"/>
      </rPr>
      <t>(นายฉัตรชัย เหรียญทอง,นางสาวเยาวนาฎ แซ่เตียว )</t>
    </r>
  </si>
  <si>
    <t>42598</t>
  </si>
  <si>
    <t>42653</t>
  </si>
  <si>
    <t>เด็กชาย กฤษดา  ยอดสุรางค์</t>
  </si>
  <si>
    <t>เด็กชาย กิตติพัทธ์  ศักดิ์ปฏิฐา</t>
  </si>
  <si>
    <t>เด็กชาย ณัฐพัชร์  สุวรรณรัตน์</t>
  </si>
  <si>
    <t>เด็กชาย นเรศร  เภรีมาศ</t>
  </si>
  <si>
    <t>เด็กชาย บุรินทร์  จิระอรรถกุล</t>
  </si>
  <si>
    <t>เด็กชาย พรพิพัฒน์  โพธิ์พุ่ม</t>
  </si>
  <si>
    <t>เด็กชาย วัชรพงศ์  พรรณราย</t>
  </si>
  <si>
    <t>เด็กชาย สรยุทธ  จันทะศิลา</t>
  </si>
  <si>
    <t>เด็กชาย สัพพัญญู  นักเป่า</t>
  </si>
  <si>
    <t>เด็กชาย นพรุจ  ชินัฏฐานันท์</t>
  </si>
  <si>
    <t>เด็กชาย สเตฟาน ปิแอร์อังรี  ติอีย์</t>
  </si>
  <si>
    <t>เด็กหญิง กรนันท์  ทอดสนิท</t>
  </si>
  <si>
    <t>เด็กหญิง กัญจนพร  โยติภัย</t>
  </si>
  <si>
    <t>เด็กหญิง กัญจนพร  ไพบูลย์</t>
  </si>
  <si>
    <t>เด็กหญิง จิรธิดา  กุลธนาพงศ์</t>
  </si>
  <si>
    <t>เด็กหญิง เฌอฟ้า  พิพัฒน์พิบูลย์</t>
  </si>
  <si>
    <t>เด็กหญิง ณัฐณิชา  วิสูตร</t>
  </si>
  <si>
    <t>เด็กหญิง ภัทรลภา  รอดวินิจ</t>
  </si>
  <si>
    <t>เด็กหญิง ทานตะวัน  นฤดม</t>
  </si>
  <si>
    <t>เด็กหญิง ธนวรรณ  ธรรมฉวี</t>
  </si>
  <si>
    <t>เด็กหญิง ธมนต์ภัทร  วงษ์จีนธงชัย</t>
  </si>
  <si>
    <t>เด็กหญิง ธิดารัตน์  รัตนอุดมสกุล</t>
  </si>
  <si>
    <t>เด็กหญิง นภสร  วิบูลย์แสง</t>
  </si>
  <si>
    <t>เด็กหญิง นันท์นภัส  งามวิไลศิริวงศ์</t>
  </si>
  <si>
    <t>เด็กหญิง นันท์นภัส  ปากขันตี</t>
  </si>
  <si>
    <t>เด็กหญิง ปวิศรา  พุฒิพงศ์โภไคย</t>
  </si>
  <si>
    <t>เด็กหญิง ปุญญิศา  พุทธถนอม</t>
  </si>
  <si>
    <t>เด็กหญิง ปุณญิสา  พงษ์ศิริ</t>
  </si>
  <si>
    <t>เด็กหญิง ภคพร  สุเมฆศรี</t>
  </si>
  <si>
    <t>เด็กหญิง มนฑิตา  พิทักษ์ครุฑ</t>
  </si>
  <si>
    <t>เด็กหญิง มาริสา  พรพงศ์สมาน</t>
  </si>
  <si>
    <t>เด็กหญิง ยูกะ  ยามานิชิ</t>
  </si>
  <si>
    <t>เด็กหญิง รัมภ์รดา  รัตนดิลก ณ ภูเก็ต</t>
  </si>
  <si>
    <t>เด็กหญิง ลภัสรดา  อินทร์ขันธ์</t>
  </si>
  <si>
    <t>เด็กหญิง สวิชญา  พรนรินทร์ชัยโชค</t>
  </si>
  <si>
    <t>เด็กหญิง สาวิตรี  ชาญนุวงศ์</t>
  </si>
  <si>
    <t>เด็กหญิง สุนันทา  รัตนผลิน</t>
  </si>
  <si>
    <t>เด็กหญิง อิงสรวง  แกล้วทนง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</si>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</sst>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4.7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65439164"/>
        <c:axId val="32045165"/>
      </c:bar3DChart>
      <c:catAx>
        <c:axId val="6543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045165"/>
        <c:crosses val="autoZero"/>
        <c:auto val="1"/>
        <c:lblOffset val="100"/>
        <c:tickLblSkip val="1"/>
        <c:noMultiLvlLbl val="0"/>
      </c:catAx>
      <c:valAx>
        <c:axId val="32045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439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1859826"/>
        <c:axId val="39056347"/>
      </c:bar3DChart>
      <c:catAx>
        <c:axId val="185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9056347"/>
        <c:crosses val="autoZero"/>
        <c:auto val="1"/>
        <c:lblOffset val="100"/>
        <c:tickLblSkip val="1"/>
        <c:noMultiLvlLbl val="0"/>
      </c:catAx>
      <c:valAx>
        <c:axId val="39056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859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E14" sqref="E1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4">
      <c r="A2" s="59" t="s">
        <v>93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1" t="s">
        <v>92</v>
      </c>
      <c r="C4" s="65">
        <v>42191</v>
      </c>
      <c r="D4" s="50" t="s">
        <v>96</v>
      </c>
      <c r="E4" s="52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92</v>
      </c>
      <c r="C5" s="65">
        <v>42192</v>
      </c>
      <c r="D5" s="50" t="s">
        <v>97</v>
      </c>
      <c r="E5" s="52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92</v>
      </c>
      <c r="C6" s="65">
        <v>42193</v>
      </c>
      <c r="D6" s="50" t="s">
        <v>98</v>
      </c>
      <c r="E6" s="52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92</v>
      </c>
      <c r="C7" s="65">
        <v>42194</v>
      </c>
      <c r="D7" s="50" t="s">
        <v>99</v>
      </c>
      <c r="E7" s="52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92</v>
      </c>
      <c r="C8" s="65">
        <v>42195</v>
      </c>
      <c r="D8" s="50" t="s">
        <v>100</v>
      </c>
      <c r="E8" s="52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92</v>
      </c>
      <c r="C9" s="65">
        <v>42196</v>
      </c>
      <c r="D9" s="50" t="s">
        <v>101</v>
      </c>
      <c r="E9" s="52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92</v>
      </c>
      <c r="C10" s="65">
        <v>42197</v>
      </c>
      <c r="D10" s="50" t="s">
        <v>102</v>
      </c>
      <c r="E10" s="52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92</v>
      </c>
      <c r="C11" s="65">
        <v>42198</v>
      </c>
      <c r="D11" s="50" t="s">
        <v>103</v>
      </c>
      <c r="E11" s="52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92</v>
      </c>
      <c r="C12" s="65">
        <v>42215</v>
      </c>
      <c r="D12" s="50" t="s">
        <v>104</v>
      </c>
      <c r="E12" s="52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92</v>
      </c>
      <c r="C13" s="48" t="s">
        <v>94</v>
      </c>
      <c r="D13" s="50" t="s">
        <v>105</v>
      </c>
      <c r="E13" s="52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92</v>
      </c>
      <c r="C14" s="48" t="s">
        <v>95</v>
      </c>
      <c r="D14" s="50" t="s">
        <v>106</v>
      </c>
      <c r="E14" s="52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92</v>
      </c>
      <c r="C15" s="65">
        <v>42199</v>
      </c>
      <c r="D15" s="50" t="s">
        <v>107</v>
      </c>
      <c r="E15" s="52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92</v>
      </c>
      <c r="C16" s="65">
        <v>42200</v>
      </c>
      <c r="D16" s="50" t="s">
        <v>108</v>
      </c>
      <c r="E16" s="52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92</v>
      </c>
      <c r="C17" s="65">
        <v>42201</v>
      </c>
      <c r="D17" s="50" t="s">
        <v>109</v>
      </c>
      <c r="E17" s="52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92</v>
      </c>
      <c r="C18" s="65">
        <v>42203</v>
      </c>
      <c r="D18" s="50" t="s">
        <v>110</v>
      </c>
      <c r="E18" s="52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92</v>
      </c>
      <c r="C19" s="65">
        <v>42204</v>
      </c>
      <c r="D19" s="50" t="s">
        <v>111</v>
      </c>
      <c r="E19" s="52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92</v>
      </c>
      <c r="C20" s="65">
        <v>42205</v>
      </c>
      <c r="D20" s="50" t="s">
        <v>112</v>
      </c>
      <c r="E20" s="52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92</v>
      </c>
      <c r="C21" s="65">
        <v>42207</v>
      </c>
      <c r="D21" s="50" t="s">
        <v>113</v>
      </c>
      <c r="E21" s="52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92</v>
      </c>
      <c r="C22" s="65">
        <v>42208</v>
      </c>
      <c r="D22" s="50" t="s">
        <v>114</v>
      </c>
      <c r="E22" s="52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92</v>
      </c>
      <c r="C23" s="65">
        <v>42209</v>
      </c>
      <c r="D23" s="50" t="s">
        <v>115</v>
      </c>
      <c r="E23" s="52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1" t="s">
        <v>92</v>
      </c>
      <c r="C24" s="65">
        <v>42210</v>
      </c>
      <c r="D24" s="50" t="s">
        <v>116</v>
      </c>
      <c r="E24" s="52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92</v>
      </c>
      <c r="C25" s="65">
        <v>42211</v>
      </c>
      <c r="D25" s="50" t="s">
        <v>117</v>
      </c>
      <c r="E25" s="52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92</v>
      </c>
      <c r="C26" s="65">
        <v>42212</v>
      </c>
      <c r="D26" s="50" t="s">
        <v>118</v>
      </c>
      <c r="E26" s="52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92</v>
      </c>
      <c r="C27" s="65">
        <v>42213</v>
      </c>
      <c r="D27" s="50" t="s">
        <v>119</v>
      </c>
      <c r="E27" s="52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92</v>
      </c>
      <c r="C28" s="65">
        <v>42214</v>
      </c>
      <c r="D28" s="50" t="s">
        <v>120</v>
      </c>
      <c r="E28" s="52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51" t="s">
        <v>92</v>
      </c>
      <c r="C29" s="65">
        <v>42216</v>
      </c>
      <c r="D29" s="50" t="s">
        <v>121</v>
      </c>
      <c r="E29" s="52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92</v>
      </c>
      <c r="C30" s="65">
        <v>42218</v>
      </c>
      <c r="D30" s="50" t="s">
        <v>122</v>
      </c>
      <c r="E30" s="52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92</v>
      </c>
      <c r="C31" s="65">
        <v>42219</v>
      </c>
      <c r="D31" s="50" t="s">
        <v>123</v>
      </c>
      <c r="E31" s="52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92</v>
      </c>
      <c r="C32" s="65">
        <v>42220</v>
      </c>
      <c r="D32" s="50" t="s">
        <v>124</v>
      </c>
      <c r="E32" s="52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92</v>
      </c>
      <c r="C33" s="65">
        <v>42221</v>
      </c>
      <c r="D33" s="50" t="s">
        <v>125</v>
      </c>
      <c r="E33" s="52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92</v>
      </c>
      <c r="C34" s="65">
        <v>42222</v>
      </c>
      <c r="D34" s="50" t="s">
        <v>126</v>
      </c>
      <c r="E34" s="52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92</v>
      </c>
      <c r="C35" s="65">
        <v>42223</v>
      </c>
      <c r="D35" s="50" t="s">
        <v>127</v>
      </c>
      <c r="E35" s="52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92</v>
      </c>
      <c r="C36" s="65">
        <v>42224</v>
      </c>
      <c r="D36" s="50" t="s">
        <v>128</v>
      </c>
      <c r="E36" s="52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92</v>
      </c>
      <c r="C37" s="65">
        <v>42225</v>
      </c>
      <c r="D37" s="50" t="s">
        <v>129</v>
      </c>
      <c r="E37" s="52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92</v>
      </c>
      <c r="C38" s="65">
        <v>42226</v>
      </c>
      <c r="D38" s="50" t="s">
        <v>130</v>
      </c>
      <c r="E38" s="52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92</v>
      </c>
      <c r="C39" s="65">
        <v>42227</v>
      </c>
      <c r="D39" s="50" t="s">
        <v>131</v>
      </c>
      <c r="E39" s="52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92</v>
      </c>
      <c r="C40" s="65">
        <v>42228</v>
      </c>
      <c r="D40" s="50" t="s">
        <v>132</v>
      </c>
      <c r="E40" s="52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92</v>
      </c>
      <c r="C41" s="65">
        <v>42230</v>
      </c>
      <c r="D41" s="50" t="s">
        <v>133</v>
      </c>
      <c r="E41" s="52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/>
      <c r="B42" s="31"/>
      <c r="C42" s="17"/>
      <c r="D42" s="50"/>
      <c r="E42" s="5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/>
      <c r="B43" s="51"/>
      <c r="C43" s="17"/>
      <c r="D43" s="50"/>
      <c r="E43" s="52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/>
      <c r="B44" s="31"/>
      <c r="C44" s="17"/>
      <c r="D44" s="55"/>
      <c r="E44" s="5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/>
      <c r="B45" s="51"/>
      <c r="C45" s="17"/>
      <c r="D45" s="50"/>
      <c r="E45" s="52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/>
      <c r="B46" s="31"/>
      <c r="C46" s="17"/>
      <c r="D46" s="50"/>
      <c r="E46" s="52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/>
      <c r="B47" s="51"/>
      <c r="C47" s="17"/>
      <c r="D47" s="50"/>
      <c r="E47" s="52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0"/>
      <c r="B48" s="31"/>
      <c r="C48" s="17"/>
      <c r="D48" s="50"/>
      <c r="E48" s="5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17"/>
      <c r="D49" s="50"/>
      <c r="E49" s="52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0"/>
      <c r="E50" s="52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5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52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/>
      <c r="B53" s="51"/>
      <c r="C53" s="17"/>
      <c r="D53" s="50"/>
      <c r="E53" s="52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54"/>
    </row>
    <row r="55" ht="20.25">
      <c r="D55" s="53"/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8" sqref="U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ม.3/12 (นายฉัตรชัย เหรียญทอง,นางสาวเยาวนาฎ แซ่เตียว 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3/12</v>
      </c>
      <c r="C4" s="35">
        <f>'ฉบับที่ 1'!C4</f>
        <v>42191</v>
      </c>
      <c r="D4" s="47" t="str">
        <f>'ฉบับที่ 1'!D4</f>
        <v>เด็กชาย กฤษดา  ยอดสุรางค์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3/12</v>
      </c>
      <c r="C5" s="35">
        <f>'ฉบับที่ 1'!C5</f>
        <v>42192</v>
      </c>
      <c r="D5" s="47" t="str">
        <f>'ฉบับที่ 1'!D5</f>
        <v>เด็กชาย กิตติพัทธ์  ศักดิ์ปฏิฐา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3/12</v>
      </c>
      <c r="C6" s="35">
        <f>'ฉบับที่ 1'!C6</f>
        <v>42193</v>
      </c>
      <c r="D6" s="47" t="str">
        <f>'ฉบับที่ 1'!D6</f>
        <v>เด็กชาย ณัฐพัชร์  สุวรรณรัตน์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3/12</v>
      </c>
      <c r="C7" s="35">
        <f>'ฉบับที่ 1'!C7</f>
        <v>42194</v>
      </c>
      <c r="D7" s="47" t="str">
        <f>'ฉบับที่ 1'!D7</f>
        <v>เด็กชาย นเรศร  เภรีมาศ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3/12</v>
      </c>
      <c r="C8" s="35">
        <f>'ฉบับที่ 1'!C8</f>
        <v>42195</v>
      </c>
      <c r="D8" s="47" t="str">
        <f>'ฉบับที่ 1'!D8</f>
        <v>เด็กชาย บุรินทร์  จิระอรรถกุล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3/12</v>
      </c>
      <c r="C9" s="35">
        <f>'ฉบับที่ 1'!C9</f>
        <v>42196</v>
      </c>
      <c r="D9" s="47" t="str">
        <f>'ฉบับที่ 1'!D9</f>
        <v>เด็กชาย พรพิพัฒน์  โพธิ์พุ่ม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3/12</v>
      </c>
      <c r="C10" s="35">
        <f>'ฉบับที่ 1'!C10</f>
        <v>42197</v>
      </c>
      <c r="D10" s="47" t="str">
        <f>'ฉบับที่ 1'!D10</f>
        <v>เด็กชาย วัชรพงศ์  พรรณราย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3/12</v>
      </c>
      <c r="C11" s="35">
        <f>'ฉบับที่ 1'!C11</f>
        <v>42198</v>
      </c>
      <c r="D11" s="47" t="str">
        <f>'ฉบับที่ 1'!D11</f>
        <v>เด็กชาย สรยุทธ  จันทะศิลา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3/12</v>
      </c>
      <c r="C12" s="35">
        <f>'ฉบับที่ 1'!C12</f>
        <v>42215</v>
      </c>
      <c r="D12" s="47" t="str">
        <f>'ฉบับที่ 1'!D12</f>
        <v>เด็กชาย สัพพัญญู  นักเป่า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3/12</v>
      </c>
      <c r="C13" s="35" t="str">
        <f>'ฉบับที่ 1'!C13</f>
        <v>42598</v>
      </c>
      <c r="D13" s="47" t="str">
        <f>'ฉบับที่ 1'!D13</f>
        <v>เด็กชาย นพรุจ  ชินัฏฐานันท์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3/12</v>
      </c>
      <c r="C14" s="35" t="str">
        <f>'ฉบับที่ 1'!C14</f>
        <v>42653</v>
      </c>
      <c r="D14" s="47" t="str">
        <f>'ฉบับที่ 1'!D14</f>
        <v>เด็กชาย สเตฟาน ปิแอร์อังรี  ติอีย์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3/12</v>
      </c>
      <c r="C15" s="35">
        <f>'ฉบับที่ 1'!C15</f>
        <v>42199</v>
      </c>
      <c r="D15" s="47" t="str">
        <f>'ฉบับที่ 1'!D15</f>
        <v>เด็กหญิง กรนันท์  ทอดสนิท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3/12</v>
      </c>
      <c r="C16" s="35">
        <f>'ฉบับที่ 1'!C16</f>
        <v>42200</v>
      </c>
      <c r="D16" s="47" t="str">
        <f>'ฉบับที่ 1'!D16</f>
        <v>เด็กหญิง กัญจนพร  โยติภัย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3/12</v>
      </c>
      <c r="C17" s="35">
        <f>'ฉบับที่ 1'!C17</f>
        <v>42201</v>
      </c>
      <c r="D17" s="47" t="str">
        <f>'ฉบับที่ 1'!D17</f>
        <v>เด็กหญิง กัญจนพร  ไพบูลย์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3/12</v>
      </c>
      <c r="C18" s="35">
        <f>'ฉบับที่ 1'!C18</f>
        <v>42203</v>
      </c>
      <c r="D18" s="47" t="str">
        <f>'ฉบับที่ 1'!D18</f>
        <v>เด็กหญิง จิรธิดา  กุลธนาพงศ์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3/12</v>
      </c>
      <c r="C19" s="35">
        <f>'ฉบับที่ 1'!C19</f>
        <v>42204</v>
      </c>
      <c r="D19" s="47" t="str">
        <f>'ฉบับที่ 1'!D19</f>
        <v>เด็กหญิง เฌอฟ้า  พิพัฒน์พิบูลย์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3/12</v>
      </c>
      <c r="C20" s="35">
        <f>'ฉบับที่ 1'!C20</f>
        <v>42205</v>
      </c>
      <c r="D20" s="47" t="str">
        <f>'ฉบับที่ 1'!D20</f>
        <v>เด็กหญิง ณัฐณิชา  วิสูตร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3/12</v>
      </c>
      <c r="C21" s="35">
        <f>'ฉบับที่ 1'!C21</f>
        <v>42207</v>
      </c>
      <c r="D21" s="47" t="str">
        <f>'ฉบับที่ 1'!D21</f>
        <v>เด็กหญิง ภัทรลภา  รอดวินิจ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3/12</v>
      </c>
      <c r="C22" s="35">
        <f>'ฉบับที่ 1'!C22</f>
        <v>42208</v>
      </c>
      <c r="D22" s="47" t="str">
        <f>'ฉบับที่ 1'!D22</f>
        <v>เด็กหญิง ทานตะวัน  นฤดม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3/12</v>
      </c>
      <c r="C23" s="35">
        <f>'ฉบับที่ 1'!C23</f>
        <v>42209</v>
      </c>
      <c r="D23" s="47" t="str">
        <f>'ฉบับที่ 1'!D23</f>
        <v>เด็กหญิง ธนวรรณ  ธรรมฉวี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3/12</v>
      </c>
      <c r="C24" s="35">
        <f>'ฉบับที่ 1'!C24</f>
        <v>42210</v>
      </c>
      <c r="D24" s="47" t="str">
        <f>'ฉบับที่ 1'!D24</f>
        <v>เด็กหญิง ธมนต์ภัทร  วงษ์จีนธงชัย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3/12</v>
      </c>
      <c r="C25" s="35">
        <f>'ฉบับที่ 1'!C25</f>
        <v>42211</v>
      </c>
      <c r="D25" s="47" t="str">
        <f>'ฉบับที่ 1'!D25</f>
        <v>เด็กหญิง ธิดารัตน์  รัตนอุดมสกุล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3/12</v>
      </c>
      <c r="C26" s="35">
        <f>'ฉบับที่ 1'!C26</f>
        <v>42212</v>
      </c>
      <c r="D26" s="47" t="str">
        <f>'ฉบับที่ 1'!D26</f>
        <v>เด็กหญิง นภสร  วิบูลย์แสง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3/12</v>
      </c>
      <c r="C27" s="35">
        <f>'ฉบับที่ 1'!C27</f>
        <v>42213</v>
      </c>
      <c r="D27" s="47" t="str">
        <f>'ฉบับที่ 1'!D27</f>
        <v>เด็กหญิง นันท์นภัส  งามวิไลศิริวงศ์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3/12</v>
      </c>
      <c r="C28" s="35">
        <f>'ฉบับที่ 1'!C28</f>
        <v>42214</v>
      </c>
      <c r="D28" s="47" t="str">
        <f>'ฉบับที่ 1'!D28</f>
        <v>เด็กหญิง นันท์นภัส  ปากขันตี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3/12</v>
      </c>
      <c r="C29" s="35">
        <f>'ฉบับที่ 1'!C29</f>
        <v>42216</v>
      </c>
      <c r="D29" s="47" t="str">
        <f>'ฉบับที่ 1'!D29</f>
        <v>เด็กหญิง ปวิศรา  พุฒิพงศ์โภไคย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3/12</v>
      </c>
      <c r="C30" s="35">
        <f>'ฉบับที่ 1'!C30</f>
        <v>42218</v>
      </c>
      <c r="D30" s="47" t="str">
        <f>'ฉบับที่ 1'!D30</f>
        <v>เด็กหญิง ปุญญิศา  พุทธถนอม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3/12</v>
      </c>
      <c r="C31" s="35">
        <f>'ฉบับที่ 1'!C31</f>
        <v>42219</v>
      </c>
      <c r="D31" s="47" t="str">
        <f>'ฉบับที่ 1'!D31</f>
        <v>เด็กหญิง ปุณญิสา  พงษ์ศิริ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3/12</v>
      </c>
      <c r="C32" s="35">
        <f>'ฉบับที่ 1'!C32</f>
        <v>42220</v>
      </c>
      <c r="D32" s="47" t="str">
        <f>'ฉบับที่ 1'!D32</f>
        <v>เด็กหญิง ภคพร  สุเมฆศรี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3/12</v>
      </c>
      <c r="C33" s="35">
        <f>'ฉบับที่ 1'!C33</f>
        <v>42221</v>
      </c>
      <c r="D33" s="47" t="str">
        <f>'ฉบับที่ 1'!D33</f>
        <v>เด็กหญิง มนฑิตา  พิทักษ์ครุฑ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3/12</v>
      </c>
      <c r="C34" s="35">
        <f>'ฉบับที่ 1'!C34</f>
        <v>42222</v>
      </c>
      <c r="D34" s="47" t="str">
        <f>'ฉบับที่ 1'!D34</f>
        <v>เด็กหญิง มาริสา  พรพงศ์สมาน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3/12</v>
      </c>
      <c r="C35" s="35">
        <f>'ฉบับที่ 1'!C35</f>
        <v>42223</v>
      </c>
      <c r="D35" s="47" t="str">
        <f>'ฉบับที่ 1'!D35</f>
        <v>เด็กหญิง ยูกะ  ยามานิชิ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3/12</v>
      </c>
      <c r="C36" s="35">
        <f>'ฉบับที่ 1'!C36</f>
        <v>42224</v>
      </c>
      <c r="D36" s="47" t="str">
        <f>'ฉบับที่ 1'!D36</f>
        <v>เด็กหญิง รัมภ์รดา  รัตนดิลก ณ ภูเก็ต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3/12</v>
      </c>
      <c r="C37" s="35">
        <f>'ฉบับที่ 1'!C37</f>
        <v>42225</v>
      </c>
      <c r="D37" s="47" t="str">
        <f>'ฉบับที่ 1'!D37</f>
        <v>เด็กหญิง ลภัสรดา  อินทร์ขันธ์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3/12</v>
      </c>
      <c r="C38" s="35">
        <f>'ฉบับที่ 1'!C38</f>
        <v>42226</v>
      </c>
      <c r="D38" s="47" t="str">
        <f>'ฉบับที่ 1'!D38</f>
        <v>เด็กหญิง สวิชญา  พรนรินทร์ชัยโชค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3/12</v>
      </c>
      <c r="C39" s="35">
        <f>'ฉบับที่ 1'!C39</f>
        <v>42227</v>
      </c>
      <c r="D39" s="47" t="str">
        <f>'ฉบับที่ 1'!D39</f>
        <v>เด็กหญิง สาวิตรี  ชาญนุวงศ์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3/12</v>
      </c>
      <c r="C40" s="35">
        <f>'ฉบับที่ 1'!C40</f>
        <v>42228</v>
      </c>
      <c r="D40" s="47" t="str">
        <f>'ฉบับที่ 1'!D40</f>
        <v>เด็กหญิง สุนันทา  รัตนผลิน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3/12</v>
      </c>
      <c r="C41" s="35">
        <f>'ฉบับที่ 1'!C41</f>
        <v>42230</v>
      </c>
      <c r="D41" s="47" t="str">
        <f>'ฉบับที่ 1'!D41</f>
        <v>เด็กหญิง อิงสรวง  แกล้วทนง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6" t="s">
        <v>47</v>
      </c>
      <c r="D56" s="56"/>
      <c r="E56" s="57"/>
      <c r="F56" s="58"/>
      <c r="G56" s="56"/>
      <c r="H56" s="56"/>
    </row>
    <row r="57" spans="3:8" ht="21.75">
      <c r="C57" s="57"/>
      <c r="D57" s="57" t="s">
        <v>48</v>
      </c>
      <c r="E57" s="57"/>
      <c r="F57" s="57" t="s">
        <v>48</v>
      </c>
      <c r="G57" s="57"/>
      <c r="H57" s="57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O18" sqref="O18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ม.3/12 (นายฉัตรชัย เหรียญทอง,นางสาวเยาวนาฎ แซ่เตียว )</v>
      </c>
      <c r="I1" s="24" t="s">
        <v>134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COUNTIF(summary!H4:summary!H41,"=ปกติ")</f>
        <v>0</v>
      </c>
      <c r="N3" s="49">
        <f>COUNTIF(summary!J4:summary!J41,"=ปกติ")</f>
        <v>38</v>
      </c>
      <c r="O3" s="49">
        <f>COUNTIF(summary!L4:summary!L41,"=ปกติ")</f>
        <v>38</v>
      </c>
      <c r="P3" s="49">
        <f>COUNTIF(summary!N4:summary!N41,"=ปกติ")</f>
        <v>38</v>
      </c>
      <c r="Q3" s="49">
        <f>COUNTIF(summary!P4:summary!P41,"=มีจุดแข็ง")</f>
        <v>0</v>
      </c>
    </row>
    <row r="4" spans="12:17" ht="21.75">
      <c r="L4" s="44" t="s">
        <v>54</v>
      </c>
      <c r="M4" s="49">
        <f>COUNTIF(summary!H4:summary!H41,"=เสี่ยง/มีปัญหา")</f>
        <v>38</v>
      </c>
      <c r="N4" s="49">
        <f>COUNTIF(summary!J4:summary!J41,"=เสี่ยง/มีปัญหา")</f>
        <v>0</v>
      </c>
      <c r="O4" s="49">
        <f>COUNTIF(summary!L4:summary!L41,"=เสี่ยง/มีปัญหา")</f>
        <v>0</v>
      </c>
      <c r="P4" s="49">
        <f>COUNTIF(summary!N4:summary!N41,"=เสี่ยง/มีปัญหา")</f>
        <v>0</v>
      </c>
      <c r="Q4" s="49">
        <f>COUNTIF(summary!P4:summary!P41,"=ไม่มีจุดแข็ง")</f>
        <v>38</v>
      </c>
    </row>
    <row r="18" spans="12:13" ht="21.75">
      <c r="L18" s="44" t="s">
        <v>53</v>
      </c>
      <c r="M18" s="49">
        <f>COUNTIF(summary!S4:summary!S41,"=ปกติ")</f>
        <v>0</v>
      </c>
    </row>
    <row r="19" spans="12:13" ht="21.75">
      <c r="L19" s="44" t="s">
        <v>52</v>
      </c>
      <c r="M19" s="49">
        <f>COUNTIF(summary!S4:summary!S41,"=เสี่ยง/มีปัญหา")</f>
        <v>38</v>
      </c>
    </row>
    <row r="32" ht="21.75">
      <c r="E32" s="24" t="s">
        <v>91</v>
      </c>
    </row>
    <row r="33" ht="21.75">
      <c r="F33" s="24" t="str">
        <f>'ฉบับที่ 1'!A2</f>
        <v>ชั้น ม.3/12 (นายฉัตรชัย เหรียญทอง,นางสาวเยาวนาฎ แซ่เตียว 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K9" sqref="K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ม.3/12 (นายฉัตรชัย เหรียญทอง,นางสาวเยาวนาฎ แซ่เตียว 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6" t="str">
        <f>'ฉบับที่ 1'!B4</f>
        <v>3/12</v>
      </c>
      <c r="C4" s="37">
        <f>'ฉบับที่ 1'!C4</f>
        <v>42191</v>
      </c>
      <c r="D4" s="38" t="str">
        <f>'ฉบับที่ 1'!D4</f>
        <v>เด็กชาย กฤษดา  ยอดสุรางค์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3/12</v>
      </c>
      <c r="C5" s="37">
        <f>'ฉบับที่ 1'!C5</f>
        <v>42192</v>
      </c>
      <c r="D5" s="38" t="str">
        <f>'ฉบับที่ 1'!D5</f>
        <v>เด็กชาย กิตติพัทธ์  ศักดิ์ปฏิฐา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3/12</v>
      </c>
      <c r="C6" s="37">
        <f>'ฉบับที่ 1'!C6</f>
        <v>42193</v>
      </c>
      <c r="D6" s="38" t="str">
        <f>'ฉบับที่ 1'!D6</f>
        <v>เด็กชาย ณัฐพัชร์  สุวรรณรัตน์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3/12</v>
      </c>
      <c r="C7" s="37">
        <f>'ฉบับที่ 1'!C7</f>
        <v>42194</v>
      </c>
      <c r="D7" s="38" t="str">
        <f>'ฉบับที่ 1'!D7</f>
        <v>เด็กชาย นเรศร  เภรีมาศ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3/12</v>
      </c>
      <c r="C8" s="37">
        <f>'ฉบับที่ 1'!C8</f>
        <v>42195</v>
      </c>
      <c r="D8" s="38" t="str">
        <f>'ฉบับที่ 1'!D8</f>
        <v>เด็กชาย บุรินทร์  จิระอรรถกุล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3/12</v>
      </c>
      <c r="C9" s="37">
        <f>'ฉบับที่ 1'!C9</f>
        <v>42196</v>
      </c>
      <c r="D9" s="38" t="str">
        <f>'ฉบับที่ 1'!D9</f>
        <v>เด็กชาย พรพิพัฒน์  โพธิ์พุ่ม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3/12</v>
      </c>
      <c r="C10" s="37">
        <f>'ฉบับที่ 1'!C10</f>
        <v>42197</v>
      </c>
      <c r="D10" s="38" t="str">
        <f>'ฉบับที่ 1'!D10</f>
        <v>เด็กชาย วัชรพงศ์  พรรณราย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3/12</v>
      </c>
      <c r="C11" s="37">
        <f>'ฉบับที่ 1'!C11</f>
        <v>42198</v>
      </c>
      <c r="D11" s="38" t="str">
        <f>'ฉบับที่ 1'!D11</f>
        <v>เด็กชาย สรยุทธ  จันทะศิลา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3/12</v>
      </c>
      <c r="C12" s="37">
        <f>'ฉบับที่ 1'!C12</f>
        <v>42215</v>
      </c>
      <c r="D12" s="38" t="str">
        <f>'ฉบับที่ 1'!D12</f>
        <v>เด็กชาย สัพพัญญู  นักเป่า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3/12</v>
      </c>
      <c r="C13" s="37" t="str">
        <f>'ฉบับที่ 1'!C13</f>
        <v>42598</v>
      </c>
      <c r="D13" s="38" t="str">
        <f>'ฉบับที่ 1'!D13</f>
        <v>เด็กชาย นพรุจ  ชินัฏฐานันท์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3/12</v>
      </c>
      <c r="C14" s="37" t="str">
        <f>'ฉบับที่ 1'!C14</f>
        <v>42653</v>
      </c>
      <c r="D14" s="38" t="str">
        <f>'ฉบับที่ 1'!D14</f>
        <v>เด็กชาย สเตฟาน ปิแอร์อังรี  ติอีย์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3/12</v>
      </c>
      <c r="C15" s="37">
        <f>'ฉบับที่ 1'!C15</f>
        <v>42199</v>
      </c>
      <c r="D15" s="38" t="str">
        <f>'ฉบับที่ 1'!D15</f>
        <v>เด็กหญิง กรนันท์  ทอดสนิท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3/12</v>
      </c>
      <c r="C16" s="37">
        <f>'ฉบับที่ 1'!C16</f>
        <v>42200</v>
      </c>
      <c r="D16" s="38" t="str">
        <f>'ฉบับที่ 1'!D16</f>
        <v>เด็กหญิง กัญจนพร  โยติภัย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3/12</v>
      </c>
      <c r="C17" s="37">
        <f>'ฉบับที่ 1'!C17</f>
        <v>42201</v>
      </c>
      <c r="D17" s="38" t="str">
        <f>'ฉบับที่ 1'!D17</f>
        <v>เด็กหญิง กัญจนพร  ไพบูลย์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3/12</v>
      </c>
      <c r="C18" s="37">
        <f>'ฉบับที่ 1'!C18</f>
        <v>42203</v>
      </c>
      <c r="D18" s="38" t="str">
        <f>'ฉบับที่ 1'!D18</f>
        <v>เด็กหญิง จิรธิดา  กุลธนาพงศ์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3/12</v>
      </c>
      <c r="C19" s="37">
        <f>'ฉบับที่ 1'!C19</f>
        <v>42204</v>
      </c>
      <c r="D19" s="38" t="str">
        <f>'ฉบับที่ 1'!D19</f>
        <v>เด็กหญิง เฌอฟ้า  พิพัฒน์พิบูลย์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3/12</v>
      </c>
      <c r="C20" s="37">
        <f>'ฉบับที่ 1'!C20</f>
        <v>42205</v>
      </c>
      <c r="D20" s="38" t="str">
        <f>'ฉบับที่ 1'!D20</f>
        <v>เด็กหญิง ณัฐณิชา  วิสูตร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3/12</v>
      </c>
      <c r="C21" s="37">
        <f>'ฉบับที่ 1'!C21</f>
        <v>42207</v>
      </c>
      <c r="D21" s="38" t="str">
        <f>'ฉบับที่ 1'!D21</f>
        <v>เด็กหญิง ภัทรลภา  รอดวินิจ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3/12</v>
      </c>
      <c r="C22" s="37">
        <f>'ฉบับที่ 1'!C22</f>
        <v>42208</v>
      </c>
      <c r="D22" s="38" t="str">
        <f>'ฉบับที่ 1'!D22</f>
        <v>เด็กหญิง ทานตะวัน  นฤดม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3/12</v>
      </c>
      <c r="C23" s="37">
        <f>'ฉบับที่ 1'!C23</f>
        <v>42209</v>
      </c>
      <c r="D23" s="38" t="str">
        <f>'ฉบับที่ 1'!D23</f>
        <v>เด็กหญิง ธนวรรณ  ธรรมฉวี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3/12</v>
      </c>
      <c r="C24" s="37">
        <f>'ฉบับที่ 1'!C24</f>
        <v>42210</v>
      </c>
      <c r="D24" s="38" t="str">
        <f>'ฉบับที่ 1'!D24</f>
        <v>เด็กหญิง ธมนต์ภัทร  วงษ์จีนธงชัย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3/12</v>
      </c>
      <c r="C25" s="37">
        <f>'ฉบับที่ 1'!C25</f>
        <v>42211</v>
      </c>
      <c r="D25" s="38" t="str">
        <f>'ฉบับที่ 1'!D25</f>
        <v>เด็กหญิง ธิดารัตน์  รัตนอุดมสกุล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3/12</v>
      </c>
      <c r="C26" s="37">
        <f>'ฉบับที่ 1'!C26</f>
        <v>42212</v>
      </c>
      <c r="D26" s="38" t="str">
        <f>'ฉบับที่ 1'!D26</f>
        <v>เด็กหญิง นภสร  วิบูลย์แสง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3/12</v>
      </c>
      <c r="C27" s="37">
        <f>'ฉบับที่ 1'!C27</f>
        <v>42213</v>
      </c>
      <c r="D27" s="38" t="str">
        <f>'ฉบับที่ 1'!D27</f>
        <v>เด็กหญิง นันท์นภัส  งามวิไลศิริวงศ์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3/12</v>
      </c>
      <c r="C28" s="37">
        <f>'ฉบับที่ 1'!C28</f>
        <v>42214</v>
      </c>
      <c r="D28" s="38" t="str">
        <f>'ฉบับที่ 1'!D28</f>
        <v>เด็กหญิง นันท์นภัส  ปากขันตี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3/12</v>
      </c>
      <c r="C29" s="37">
        <f>'ฉบับที่ 1'!C29</f>
        <v>42216</v>
      </c>
      <c r="D29" s="38" t="str">
        <f>'ฉบับที่ 1'!D29</f>
        <v>เด็กหญิง ปวิศรา  พุฒิพงศ์โภไคย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3/12</v>
      </c>
      <c r="C30" s="37">
        <f>'ฉบับที่ 1'!C30</f>
        <v>42218</v>
      </c>
      <c r="D30" s="38" t="str">
        <f>'ฉบับที่ 1'!D30</f>
        <v>เด็กหญิง ปุญญิศา  พุทธถนอม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3/12</v>
      </c>
      <c r="C31" s="37">
        <f>'ฉบับที่ 1'!C31</f>
        <v>42219</v>
      </c>
      <c r="D31" s="38" t="str">
        <f>'ฉบับที่ 1'!D31</f>
        <v>เด็กหญิง ปุณญิสา  พงษ์ศิริ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3/12</v>
      </c>
      <c r="C32" s="37">
        <f>'ฉบับที่ 1'!C32</f>
        <v>42220</v>
      </c>
      <c r="D32" s="38" t="str">
        <f>'ฉบับที่ 1'!D32</f>
        <v>เด็กหญิง ภคพร  สุเมฆศรี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3/12</v>
      </c>
      <c r="C33" s="37">
        <f>'ฉบับที่ 1'!C33</f>
        <v>42221</v>
      </c>
      <c r="D33" s="38" t="str">
        <f>'ฉบับที่ 1'!D33</f>
        <v>เด็กหญิง มนฑิตา  พิทักษ์ครุฑ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3/12</v>
      </c>
      <c r="C34" s="37">
        <f>'ฉบับที่ 1'!C34</f>
        <v>42222</v>
      </c>
      <c r="D34" s="38" t="str">
        <f>'ฉบับที่ 1'!D34</f>
        <v>เด็กหญิง มาริสา  พรพงศ์สมาน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3/12</v>
      </c>
      <c r="C35" s="37">
        <f>'ฉบับที่ 1'!C35</f>
        <v>42223</v>
      </c>
      <c r="D35" s="38" t="str">
        <f>'ฉบับที่ 1'!D35</f>
        <v>เด็กหญิง ยูกะ  ยามานิชิ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3/12</v>
      </c>
      <c r="C36" s="37">
        <f>'ฉบับที่ 1'!C36</f>
        <v>42224</v>
      </c>
      <c r="D36" s="38" t="str">
        <f>'ฉบับที่ 1'!D36</f>
        <v>เด็กหญิง รัมภ์รดา  รัตนดิลก ณ ภูเก็ต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3/12</v>
      </c>
      <c r="C37" s="37">
        <f>'ฉบับที่ 1'!C37</f>
        <v>42225</v>
      </c>
      <c r="D37" s="38" t="str">
        <f>'ฉบับที่ 1'!D37</f>
        <v>เด็กหญิง ลภัสรดา  อินทร์ขันธ์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3/12</v>
      </c>
      <c r="C38" s="37">
        <f>'ฉบับที่ 1'!C38</f>
        <v>42226</v>
      </c>
      <c r="D38" s="38" t="str">
        <f>'ฉบับที่ 1'!D38</f>
        <v>เด็กหญิง สวิชญา  พรนรินทร์ชัยโชค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3/12</v>
      </c>
      <c r="C39" s="37">
        <f>'ฉบับที่ 1'!C39</f>
        <v>42227</v>
      </c>
      <c r="D39" s="38" t="str">
        <f>'ฉบับที่ 1'!D39</f>
        <v>เด็กหญิง สาวิตรี  ชาญนุวงศ์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3/12</v>
      </c>
      <c r="C40" s="37">
        <f>'ฉบับที่ 1'!C40</f>
        <v>42228</v>
      </c>
      <c r="D40" s="38" t="str">
        <f>'ฉบับที่ 1'!D40</f>
        <v>เด็กหญิง สุนันทา  รัตนผลิน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3/12</v>
      </c>
      <c r="C41" s="37">
        <f>'ฉบับที่ 1'!C41</f>
        <v>42230</v>
      </c>
      <c r="D41" s="38" t="str">
        <f>'ฉบับที่ 1'!D41</f>
        <v>เด็กหญิง อิงสรวง  แกล้วทนง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M28" sqref="M28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ม.3/12 (นายฉัตรชัย เหรียญทอง,นางสาวเยาวนาฎ แซ่เตียว 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20" customFormat="1" ht="18" customHeight="1">
      <c r="A4" s="30" t="s">
        <v>65</v>
      </c>
      <c r="B4" s="36" t="str">
        <f>'ฉบับที่ 1'!B4</f>
        <v>3/12</v>
      </c>
      <c r="C4" s="37">
        <f>'ฉบับที่ 1'!C4</f>
        <v>42191</v>
      </c>
      <c r="D4" s="38" t="str">
        <f>'ฉบับที่ 1'!D4</f>
        <v>เด็กชาย กฤษดา  ยอดสุรางค์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3/12</v>
      </c>
      <c r="C5" s="37">
        <f>'ฉบับที่ 1'!C5</f>
        <v>42192</v>
      </c>
      <c r="D5" s="38" t="str">
        <f>'ฉบับที่ 1'!D5</f>
        <v>เด็กชาย กิตติพัทธ์  ศักดิ์ปฏิฐา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3/12</v>
      </c>
      <c r="C6" s="37">
        <f>'ฉบับที่ 1'!C6</f>
        <v>42193</v>
      </c>
      <c r="D6" s="38" t="str">
        <f>'ฉบับที่ 1'!D6</f>
        <v>เด็กชาย ณัฐพัชร์  สุวรรณรัตน์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3/12</v>
      </c>
      <c r="C7" s="37">
        <f>'ฉบับที่ 1'!C7</f>
        <v>42194</v>
      </c>
      <c r="D7" s="38" t="str">
        <f>'ฉบับที่ 1'!D7</f>
        <v>เด็กชาย นเรศร  เภรีมาศ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3/12</v>
      </c>
      <c r="C8" s="37">
        <f>'ฉบับที่ 1'!C8</f>
        <v>42195</v>
      </c>
      <c r="D8" s="38" t="str">
        <f>'ฉบับที่ 1'!D8</f>
        <v>เด็กชาย บุรินทร์  จิระอรรถกุล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3/12</v>
      </c>
      <c r="C9" s="37">
        <f>'ฉบับที่ 1'!C9</f>
        <v>42196</v>
      </c>
      <c r="D9" s="38" t="str">
        <f>'ฉบับที่ 1'!D9</f>
        <v>เด็กชาย พรพิพัฒน์  โพธิ์พุ่ม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3/12</v>
      </c>
      <c r="C10" s="37">
        <f>'ฉบับที่ 1'!C10</f>
        <v>42197</v>
      </c>
      <c r="D10" s="38" t="str">
        <f>'ฉบับที่ 1'!D10</f>
        <v>เด็กชาย วัชรพงศ์  พรรณราย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3/12</v>
      </c>
      <c r="C11" s="37">
        <f>'ฉบับที่ 1'!C11</f>
        <v>42198</v>
      </c>
      <c r="D11" s="38" t="str">
        <f>'ฉบับที่ 1'!D11</f>
        <v>เด็กชาย สรยุทธ  จันทะศิลา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3/12</v>
      </c>
      <c r="C12" s="37">
        <f>'ฉบับที่ 1'!C12</f>
        <v>42215</v>
      </c>
      <c r="D12" s="38" t="str">
        <f>'ฉบับที่ 1'!D12</f>
        <v>เด็กชาย สัพพัญญู  นักเป่า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3/12</v>
      </c>
      <c r="C13" s="37" t="str">
        <f>'ฉบับที่ 1'!C13</f>
        <v>42598</v>
      </c>
      <c r="D13" s="38" t="str">
        <f>'ฉบับที่ 1'!D13</f>
        <v>เด็กชาย นพรุจ  ชินัฏฐานันท์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3/12</v>
      </c>
      <c r="C14" s="37" t="str">
        <f>'ฉบับที่ 1'!C14</f>
        <v>42653</v>
      </c>
      <c r="D14" s="38" t="str">
        <f>'ฉบับที่ 1'!D14</f>
        <v>เด็กชาย สเตฟาน ปิแอร์อังรี  ติอีย์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3/12</v>
      </c>
      <c r="C15" s="37">
        <f>'ฉบับที่ 1'!C15</f>
        <v>42199</v>
      </c>
      <c r="D15" s="38" t="str">
        <f>'ฉบับที่ 1'!D15</f>
        <v>เด็กหญิง กรนันท์  ทอดสนิท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3/12</v>
      </c>
      <c r="C16" s="37">
        <f>'ฉบับที่ 1'!C16</f>
        <v>42200</v>
      </c>
      <c r="D16" s="38" t="str">
        <f>'ฉบับที่ 1'!D16</f>
        <v>เด็กหญิง กัญจนพร  โยติภัย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3/12</v>
      </c>
      <c r="C17" s="37">
        <f>'ฉบับที่ 1'!C17</f>
        <v>42201</v>
      </c>
      <c r="D17" s="38" t="str">
        <f>'ฉบับที่ 1'!D17</f>
        <v>เด็กหญิง กัญจนพร  ไพบูลย์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3/12</v>
      </c>
      <c r="C18" s="37">
        <f>'ฉบับที่ 1'!C18</f>
        <v>42203</v>
      </c>
      <c r="D18" s="38" t="str">
        <f>'ฉบับที่ 1'!D18</f>
        <v>เด็กหญิง จิรธิดา  กุลธนาพงศ์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3/12</v>
      </c>
      <c r="C19" s="37">
        <f>'ฉบับที่ 1'!C19</f>
        <v>42204</v>
      </c>
      <c r="D19" s="38" t="str">
        <f>'ฉบับที่ 1'!D19</f>
        <v>เด็กหญิง เฌอฟ้า  พิพัฒน์พิบูลย์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3/12</v>
      </c>
      <c r="C20" s="37">
        <f>'ฉบับที่ 1'!C20</f>
        <v>42205</v>
      </c>
      <c r="D20" s="38" t="str">
        <f>'ฉบับที่ 1'!D20</f>
        <v>เด็กหญิง ณัฐณิชา  วิสูตร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3/12</v>
      </c>
      <c r="C21" s="37">
        <f>'ฉบับที่ 1'!C21</f>
        <v>42207</v>
      </c>
      <c r="D21" s="38" t="str">
        <f>'ฉบับที่ 1'!D21</f>
        <v>เด็กหญิง ภัทรลภา  รอดวินิจ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3/12</v>
      </c>
      <c r="C22" s="37">
        <f>'ฉบับที่ 1'!C22</f>
        <v>42208</v>
      </c>
      <c r="D22" s="38" t="str">
        <f>'ฉบับที่ 1'!D22</f>
        <v>เด็กหญิง ทานตะวัน  นฤดม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3/12</v>
      </c>
      <c r="C23" s="37">
        <f>'ฉบับที่ 1'!C23</f>
        <v>42209</v>
      </c>
      <c r="D23" s="38" t="str">
        <f>'ฉบับที่ 1'!D23</f>
        <v>เด็กหญิง ธนวรรณ  ธรรมฉวี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3/12</v>
      </c>
      <c r="C24" s="37">
        <f>'ฉบับที่ 1'!C24</f>
        <v>42210</v>
      </c>
      <c r="D24" s="38" t="str">
        <f>'ฉบับที่ 1'!D24</f>
        <v>เด็กหญิง ธมนต์ภัทร  วงษ์จีนธงชัย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3/12</v>
      </c>
      <c r="C25" s="37">
        <f>'ฉบับที่ 1'!C25</f>
        <v>42211</v>
      </c>
      <c r="D25" s="38" t="str">
        <f>'ฉบับที่ 1'!D25</f>
        <v>เด็กหญิง ธิดารัตน์  รัตนอุดมสกุล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3/12</v>
      </c>
      <c r="C26" s="37">
        <f>'ฉบับที่ 1'!C26</f>
        <v>42212</v>
      </c>
      <c r="D26" s="38" t="str">
        <f>'ฉบับที่ 1'!D26</f>
        <v>เด็กหญิง นภสร  วิบูลย์แสง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3/12</v>
      </c>
      <c r="C27" s="37">
        <f>'ฉบับที่ 1'!C27</f>
        <v>42213</v>
      </c>
      <c r="D27" s="38" t="str">
        <f>'ฉบับที่ 1'!D27</f>
        <v>เด็กหญิง นันท์นภัส  งามวิไลศิริวงศ์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3/12</v>
      </c>
      <c r="C28" s="37">
        <f>'ฉบับที่ 1'!C28</f>
        <v>42214</v>
      </c>
      <c r="D28" s="38" t="str">
        <f>'ฉบับที่ 1'!D28</f>
        <v>เด็กหญิง นันท์นภัส  ปากขันตี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3/12</v>
      </c>
      <c r="C29" s="37">
        <f>'ฉบับที่ 1'!C29</f>
        <v>42216</v>
      </c>
      <c r="D29" s="38" t="str">
        <f>'ฉบับที่ 1'!D29</f>
        <v>เด็กหญิง ปวิศรา  พุฒิพงศ์โภไคย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3/12</v>
      </c>
      <c r="C30" s="37">
        <f>'ฉบับที่ 1'!C30</f>
        <v>42218</v>
      </c>
      <c r="D30" s="38" t="str">
        <f>'ฉบับที่ 1'!D30</f>
        <v>เด็กหญิง ปุญญิศา  พุทธถนอม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3/12</v>
      </c>
      <c r="C31" s="37">
        <f>'ฉบับที่ 1'!C31</f>
        <v>42219</v>
      </c>
      <c r="D31" s="38" t="str">
        <f>'ฉบับที่ 1'!D31</f>
        <v>เด็กหญิง ปุณญิสา  พงษ์ศิริ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3/12</v>
      </c>
      <c r="C32" s="37">
        <f>'ฉบับที่ 1'!C32</f>
        <v>42220</v>
      </c>
      <c r="D32" s="38" t="str">
        <f>'ฉบับที่ 1'!D32</f>
        <v>เด็กหญิง ภคพร  สุเมฆศรี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3/12</v>
      </c>
      <c r="C33" s="37">
        <f>'ฉบับที่ 1'!C33</f>
        <v>42221</v>
      </c>
      <c r="D33" s="38" t="str">
        <f>'ฉบับที่ 1'!D33</f>
        <v>เด็กหญิง มนฑิตา  พิทักษ์ครุฑ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3/12</v>
      </c>
      <c r="C34" s="37">
        <f>'ฉบับที่ 1'!C34</f>
        <v>42222</v>
      </c>
      <c r="D34" s="38" t="str">
        <f>'ฉบับที่ 1'!D34</f>
        <v>เด็กหญิง มาริสา  พรพงศ์สมาน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3/12</v>
      </c>
      <c r="C35" s="37">
        <f>'ฉบับที่ 1'!C35</f>
        <v>42223</v>
      </c>
      <c r="D35" s="38" t="str">
        <f>'ฉบับที่ 1'!D35</f>
        <v>เด็กหญิง ยูกะ  ยามานิชิ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3/12</v>
      </c>
      <c r="C36" s="37">
        <f>'ฉบับที่ 1'!C36</f>
        <v>42224</v>
      </c>
      <c r="D36" s="38" t="str">
        <f>'ฉบับที่ 1'!D36</f>
        <v>เด็กหญิง รัมภ์รดา  รัตนดิลก ณ ภูเก็ต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3/12</v>
      </c>
      <c r="C37" s="37">
        <f>'ฉบับที่ 1'!C37</f>
        <v>42225</v>
      </c>
      <c r="D37" s="38" t="str">
        <f>'ฉบับที่ 1'!D37</f>
        <v>เด็กหญิง ลภัสรดา  อินทร์ขันธ์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3/12</v>
      </c>
      <c r="C38" s="37">
        <f>'ฉบับที่ 1'!C38</f>
        <v>42226</v>
      </c>
      <c r="D38" s="38" t="str">
        <f>'ฉบับที่ 1'!D38</f>
        <v>เด็กหญิง สวิชญา  พรนรินทร์ชัยโชค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3/12</v>
      </c>
      <c r="C39" s="37">
        <f>'ฉบับที่ 1'!C39</f>
        <v>42227</v>
      </c>
      <c r="D39" s="38" t="str">
        <f>'ฉบับที่ 1'!D39</f>
        <v>เด็กหญิง สาวิตรี  ชาญนุวงศ์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3/12</v>
      </c>
      <c r="C40" s="37">
        <f>'ฉบับที่ 1'!C40</f>
        <v>42228</v>
      </c>
      <c r="D40" s="38" t="str">
        <f>'ฉบับที่ 1'!D40</f>
        <v>เด็กหญิง สุนันทา  รัตนผลิน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3/12</v>
      </c>
      <c r="C41" s="37">
        <f>'ฉบับที่ 1'!C41</f>
        <v>42230</v>
      </c>
      <c r="D41" s="38" t="str">
        <f>'ฉบับที่ 1'!D41</f>
        <v>เด็กหญิง อิงสรวง  แกล้วทนง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U48" sqref="U4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ม.3/12 (นายฉัตรชัย เหรียญทอง,นางสาวเยาวนาฎ แซ่เตียว 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3/12</v>
      </c>
      <c r="C4" s="37">
        <f>'ฉบับที่ 1'!C4</f>
        <v>42191</v>
      </c>
      <c r="D4" s="38" t="str">
        <f>'ฉบับที่ 1'!D4</f>
        <v>เด็กชาย กฤษดา  ยอดสุรางค์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3/12</v>
      </c>
      <c r="C5" s="37">
        <f>'ฉบับที่ 1'!C5</f>
        <v>42192</v>
      </c>
      <c r="D5" s="38" t="str">
        <f>'ฉบับที่ 1'!D5</f>
        <v>เด็กชาย กิตติพัทธ์  ศักดิ์ปฏิฐา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3/12</v>
      </c>
      <c r="C6" s="37">
        <f>'ฉบับที่ 1'!C6</f>
        <v>42193</v>
      </c>
      <c r="D6" s="38" t="str">
        <f>'ฉบับที่ 1'!D6</f>
        <v>เด็กชาย ณัฐพัชร์  สุวรรณรัตน์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3/12</v>
      </c>
      <c r="C7" s="37">
        <f>'ฉบับที่ 1'!C7</f>
        <v>42194</v>
      </c>
      <c r="D7" s="38" t="str">
        <f>'ฉบับที่ 1'!D7</f>
        <v>เด็กชาย นเรศร  เภรีมาศ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3/12</v>
      </c>
      <c r="C8" s="37">
        <f>'ฉบับที่ 1'!C8</f>
        <v>42195</v>
      </c>
      <c r="D8" s="38" t="str">
        <f>'ฉบับที่ 1'!D8</f>
        <v>เด็กชาย บุรินทร์  จิระอรรถกุล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3/12</v>
      </c>
      <c r="C9" s="37">
        <f>'ฉบับที่ 1'!C9</f>
        <v>42196</v>
      </c>
      <c r="D9" s="38" t="str">
        <f>'ฉบับที่ 1'!D9</f>
        <v>เด็กชาย พรพิพัฒน์  โพธิ์พุ่ม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3/12</v>
      </c>
      <c r="C10" s="37">
        <f>'ฉบับที่ 1'!C10</f>
        <v>42197</v>
      </c>
      <c r="D10" s="38" t="str">
        <f>'ฉบับที่ 1'!D10</f>
        <v>เด็กชาย วัชรพงศ์  พรรณราย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3/12</v>
      </c>
      <c r="C11" s="37">
        <f>'ฉบับที่ 1'!C11</f>
        <v>42198</v>
      </c>
      <c r="D11" s="38" t="str">
        <f>'ฉบับที่ 1'!D11</f>
        <v>เด็กชาย สรยุทธ  จันทะศิลา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3/12</v>
      </c>
      <c r="C12" s="37">
        <f>'ฉบับที่ 1'!C12</f>
        <v>42215</v>
      </c>
      <c r="D12" s="38" t="str">
        <f>'ฉบับที่ 1'!D12</f>
        <v>เด็กชาย สัพพัญญู  นักเป่า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3/12</v>
      </c>
      <c r="C13" s="37" t="str">
        <f>'ฉบับที่ 1'!C13</f>
        <v>42598</v>
      </c>
      <c r="D13" s="38" t="str">
        <f>'ฉบับที่ 1'!D13</f>
        <v>เด็กชาย นพรุจ  ชินัฏฐานันท์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3/12</v>
      </c>
      <c r="C14" s="37" t="str">
        <f>'ฉบับที่ 1'!C14</f>
        <v>42653</v>
      </c>
      <c r="D14" s="38" t="str">
        <f>'ฉบับที่ 1'!D14</f>
        <v>เด็กชาย สเตฟาน ปิแอร์อังรี  ติอีย์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3/12</v>
      </c>
      <c r="C15" s="37">
        <f>'ฉบับที่ 1'!C15</f>
        <v>42199</v>
      </c>
      <c r="D15" s="38" t="str">
        <f>'ฉบับที่ 1'!D15</f>
        <v>เด็กหญิง กรนันท์  ทอดสนิท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3/12</v>
      </c>
      <c r="C16" s="37">
        <f>'ฉบับที่ 1'!C16</f>
        <v>42200</v>
      </c>
      <c r="D16" s="38" t="str">
        <f>'ฉบับที่ 1'!D16</f>
        <v>เด็กหญิง กัญจนพร  โยติภัย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3/12</v>
      </c>
      <c r="C17" s="37">
        <f>'ฉบับที่ 1'!C17</f>
        <v>42201</v>
      </c>
      <c r="D17" s="38" t="str">
        <f>'ฉบับที่ 1'!D17</f>
        <v>เด็กหญิง กัญจนพร  ไพบูลย์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3/12</v>
      </c>
      <c r="C18" s="37">
        <f>'ฉบับที่ 1'!C18</f>
        <v>42203</v>
      </c>
      <c r="D18" s="38" t="str">
        <f>'ฉบับที่ 1'!D18</f>
        <v>เด็กหญิง จิรธิดา  กุลธนาพงศ์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3/12</v>
      </c>
      <c r="C19" s="37">
        <f>'ฉบับที่ 1'!C19</f>
        <v>42204</v>
      </c>
      <c r="D19" s="38" t="str">
        <f>'ฉบับที่ 1'!D19</f>
        <v>เด็กหญิง เฌอฟ้า  พิพัฒน์พิบูลย์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3/12</v>
      </c>
      <c r="C20" s="37">
        <f>'ฉบับที่ 1'!C20</f>
        <v>42205</v>
      </c>
      <c r="D20" s="38" t="str">
        <f>'ฉบับที่ 1'!D20</f>
        <v>เด็กหญิง ณัฐณิชา  วิสูตร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3/12</v>
      </c>
      <c r="C21" s="37">
        <f>'ฉบับที่ 1'!C21</f>
        <v>42207</v>
      </c>
      <c r="D21" s="38" t="str">
        <f>'ฉบับที่ 1'!D21</f>
        <v>เด็กหญิง ภัทรลภา  รอดวินิจ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3/12</v>
      </c>
      <c r="C22" s="37">
        <f>'ฉบับที่ 1'!C22</f>
        <v>42208</v>
      </c>
      <c r="D22" s="38" t="str">
        <f>'ฉบับที่ 1'!D22</f>
        <v>เด็กหญิง ทานตะวัน  นฤดม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3/12</v>
      </c>
      <c r="C23" s="37">
        <f>'ฉบับที่ 1'!C23</f>
        <v>42209</v>
      </c>
      <c r="D23" s="38" t="str">
        <f>'ฉบับที่ 1'!D23</f>
        <v>เด็กหญิง ธนวรรณ  ธรรมฉวี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3/12</v>
      </c>
      <c r="C24" s="37">
        <f>'ฉบับที่ 1'!C24</f>
        <v>42210</v>
      </c>
      <c r="D24" s="38" t="str">
        <f>'ฉบับที่ 1'!D24</f>
        <v>เด็กหญิง ธมนต์ภัทร  วงษ์จีนธงชัย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3/12</v>
      </c>
      <c r="C25" s="37">
        <f>'ฉบับที่ 1'!C25</f>
        <v>42211</v>
      </c>
      <c r="D25" s="38" t="str">
        <f>'ฉบับที่ 1'!D25</f>
        <v>เด็กหญิง ธิดารัตน์  รัตนอุดมสกุล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3/12</v>
      </c>
      <c r="C26" s="37">
        <f>'ฉบับที่ 1'!C26</f>
        <v>42212</v>
      </c>
      <c r="D26" s="38" t="str">
        <f>'ฉบับที่ 1'!D26</f>
        <v>เด็กหญิง นภสร  วิบูลย์แสง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3/12</v>
      </c>
      <c r="C27" s="37">
        <f>'ฉบับที่ 1'!C27</f>
        <v>42213</v>
      </c>
      <c r="D27" s="38" t="str">
        <f>'ฉบับที่ 1'!D27</f>
        <v>เด็กหญิง นันท์นภัส  งามวิไลศิริวงศ์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3/12</v>
      </c>
      <c r="C28" s="37">
        <f>'ฉบับที่ 1'!C28</f>
        <v>42214</v>
      </c>
      <c r="D28" s="38" t="str">
        <f>'ฉบับที่ 1'!D28</f>
        <v>เด็กหญิง นันท์นภัส  ปากขันตี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3/12</v>
      </c>
      <c r="C29" s="37">
        <f>'ฉบับที่ 1'!C29</f>
        <v>42216</v>
      </c>
      <c r="D29" s="38" t="str">
        <f>'ฉบับที่ 1'!D29</f>
        <v>เด็กหญิง ปวิศรา  พุฒิพงศ์โภไคย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3/12</v>
      </c>
      <c r="C30" s="37">
        <f>'ฉบับที่ 1'!C30</f>
        <v>42218</v>
      </c>
      <c r="D30" s="38" t="str">
        <f>'ฉบับที่ 1'!D30</f>
        <v>เด็กหญิง ปุญญิศา  พุทธถนอม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3/12</v>
      </c>
      <c r="C31" s="37">
        <f>'ฉบับที่ 1'!C31</f>
        <v>42219</v>
      </c>
      <c r="D31" s="38" t="str">
        <f>'ฉบับที่ 1'!D31</f>
        <v>เด็กหญิง ปุณญิสา  พงษ์ศิริ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3/12</v>
      </c>
      <c r="C32" s="37">
        <f>'ฉบับที่ 1'!C32</f>
        <v>42220</v>
      </c>
      <c r="D32" s="38" t="str">
        <f>'ฉบับที่ 1'!D32</f>
        <v>เด็กหญิง ภคพร  สุเมฆศรี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3/12</v>
      </c>
      <c r="C33" s="37">
        <f>'ฉบับที่ 1'!C33</f>
        <v>42221</v>
      </c>
      <c r="D33" s="38" t="str">
        <f>'ฉบับที่ 1'!D33</f>
        <v>เด็กหญิง มนฑิตา  พิทักษ์ครุฑ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3/12</v>
      </c>
      <c r="C34" s="37">
        <f>'ฉบับที่ 1'!C34</f>
        <v>42222</v>
      </c>
      <c r="D34" s="38" t="str">
        <f>'ฉบับที่ 1'!D34</f>
        <v>เด็กหญิง มาริสา  พรพงศ์สมาน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3/12</v>
      </c>
      <c r="C35" s="37">
        <f>'ฉบับที่ 1'!C35</f>
        <v>42223</v>
      </c>
      <c r="D35" s="38" t="str">
        <f>'ฉบับที่ 1'!D35</f>
        <v>เด็กหญิง ยูกะ  ยามานิชิ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3/12</v>
      </c>
      <c r="C36" s="37">
        <f>'ฉบับที่ 1'!C36</f>
        <v>42224</v>
      </c>
      <c r="D36" s="38" t="str">
        <f>'ฉบับที่ 1'!D36</f>
        <v>เด็กหญิง รัมภ์รดา  รัตนดิลก ณ ภูเก็ต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3/12</v>
      </c>
      <c r="C37" s="37">
        <f>'ฉบับที่ 1'!C37</f>
        <v>42225</v>
      </c>
      <c r="D37" s="38" t="str">
        <f>'ฉบับที่ 1'!D37</f>
        <v>เด็กหญิง ลภัสรดา  อินทร์ขันธ์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3/12</v>
      </c>
      <c r="C38" s="37">
        <f>'ฉบับที่ 1'!C38</f>
        <v>42226</v>
      </c>
      <c r="D38" s="38" t="str">
        <f>'ฉบับที่ 1'!D38</f>
        <v>เด็กหญิง สวิชญา  พรนรินทร์ชัยโชค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3/12</v>
      </c>
      <c r="C39" s="37">
        <f>'ฉบับที่ 1'!C39</f>
        <v>42227</v>
      </c>
      <c r="D39" s="38" t="str">
        <f>'ฉบับที่ 1'!D39</f>
        <v>เด็กหญิง สาวิตรี  ชาญนุวงศ์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3/12</v>
      </c>
      <c r="C40" s="37">
        <f>'ฉบับที่ 1'!C40</f>
        <v>42228</v>
      </c>
      <c r="D40" s="38" t="str">
        <f>'ฉบับที่ 1'!D40</f>
        <v>เด็กหญิง สุนันทา  รัตนผลิน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3/12</v>
      </c>
      <c r="C41" s="37">
        <f>'ฉบับที่ 1'!C41</f>
        <v>42230</v>
      </c>
      <c r="D41" s="38" t="str">
        <f>'ฉบับที่ 1'!D41</f>
        <v>เด็กหญิง อิงสรวง  แกล้วทนง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7" sqref="U7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5742187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ม.3/12 (นายฉัตรชัย เหรียญทอง,นางสาวเยาวนาฎ แซ่เตียว 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3/12</v>
      </c>
      <c r="C4" s="37">
        <f>'ฉบับที่ 1'!C4</f>
        <v>42191</v>
      </c>
      <c r="D4" s="38" t="str">
        <f>'ฉบับที่ 1'!D4</f>
        <v>เด็กชาย กฤษดา  ยอดสุรางค์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3/12</v>
      </c>
      <c r="C5" s="37">
        <f>'ฉบับที่ 1'!C5</f>
        <v>42192</v>
      </c>
      <c r="D5" s="38" t="str">
        <f>'ฉบับที่ 1'!D5</f>
        <v>เด็กชาย กิตติพัทธ์  ศักดิ์ปฏิฐา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3/12</v>
      </c>
      <c r="C6" s="37">
        <f>'ฉบับที่ 1'!C6</f>
        <v>42193</v>
      </c>
      <c r="D6" s="38" t="str">
        <f>'ฉบับที่ 1'!D6</f>
        <v>เด็กชาย ณัฐพัชร์  สุวรรณรัตน์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3/12</v>
      </c>
      <c r="C7" s="37">
        <f>'ฉบับที่ 1'!C7</f>
        <v>42194</v>
      </c>
      <c r="D7" s="38" t="str">
        <f>'ฉบับที่ 1'!D7</f>
        <v>เด็กชาย นเรศร  เภรีมาศ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3/12</v>
      </c>
      <c r="C8" s="37">
        <f>'ฉบับที่ 1'!C8</f>
        <v>42195</v>
      </c>
      <c r="D8" s="38" t="str">
        <f>'ฉบับที่ 1'!D8</f>
        <v>เด็กชาย บุรินทร์  จิระอรรถกุล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3/12</v>
      </c>
      <c r="C9" s="37">
        <f>'ฉบับที่ 1'!C9</f>
        <v>42196</v>
      </c>
      <c r="D9" s="38" t="str">
        <f>'ฉบับที่ 1'!D9</f>
        <v>เด็กชาย พรพิพัฒน์  โพธิ์พุ่ม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3/12</v>
      </c>
      <c r="C10" s="37">
        <f>'ฉบับที่ 1'!C10</f>
        <v>42197</v>
      </c>
      <c r="D10" s="38" t="str">
        <f>'ฉบับที่ 1'!D10</f>
        <v>เด็กชาย วัชรพงศ์  พรรณราย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3/12</v>
      </c>
      <c r="C11" s="37">
        <f>'ฉบับที่ 1'!C11</f>
        <v>42198</v>
      </c>
      <c r="D11" s="38" t="str">
        <f>'ฉบับที่ 1'!D11</f>
        <v>เด็กชาย สรยุทธ  จันทะศิลา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3/12</v>
      </c>
      <c r="C12" s="37">
        <f>'ฉบับที่ 1'!C12</f>
        <v>42215</v>
      </c>
      <c r="D12" s="38" t="str">
        <f>'ฉบับที่ 1'!D12</f>
        <v>เด็กชาย สัพพัญญู  นักเป่า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3/12</v>
      </c>
      <c r="C13" s="37" t="str">
        <f>'ฉบับที่ 1'!C13</f>
        <v>42598</v>
      </c>
      <c r="D13" s="38" t="str">
        <f>'ฉบับที่ 1'!D13</f>
        <v>เด็กชาย นพรุจ  ชินัฏฐานันท์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3/12</v>
      </c>
      <c r="C14" s="37" t="str">
        <f>'ฉบับที่ 1'!C14</f>
        <v>42653</v>
      </c>
      <c r="D14" s="38" t="str">
        <f>'ฉบับที่ 1'!D14</f>
        <v>เด็กชาย สเตฟาน ปิแอร์อังรี  ติอีย์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3/12</v>
      </c>
      <c r="C15" s="37">
        <f>'ฉบับที่ 1'!C15</f>
        <v>42199</v>
      </c>
      <c r="D15" s="38" t="str">
        <f>'ฉบับที่ 1'!D15</f>
        <v>เด็กหญิง กรนันท์  ทอดสนิท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3/12</v>
      </c>
      <c r="C16" s="37">
        <f>'ฉบับที่ 1'!C16</f>
        <v>42200</v>
      </c>
      <c r="D16" s="38" t="str">
        <f>'ฉบับที่ 1'!D16</f>
        <v>เด็กหญิง กัญจนพร  โยติภัย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3/12</v>
      </c>
      <c r="C17" s="37">
        <f>'ฉบับที่ 1'!C17</f>
        <v>42201</v>
      </c>
      <c r="D17" s="38" t="str">
        <f>'ฉบับที่ 1'!D17</f>
        <v>เด็กหญิง กัญจนพร  ไพบูลย์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3/12</v>
      </c>
      <c r="C18" s="37">
        <f>'ฉบับที่ 1'!C18</f>
        <v>42203</v>
      </c>
      <c r="D18" s="38" t="str">
        <f>'ฉบับที่ 1'!D18</f>
        <v>เด็กหญิง จิรธิดา  กุลธนาพงศ์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3/12</v>
      </c>
      <c r="C19" s="37">
        <f>'ฉบับที่ 1'!C19</f>
        <v>42204</v>
      </c>
      <c r="D19" s="38" t="str">
        <f>'ฉบับที่ 1'!D19</f>
        <v>เด็กหญิง เฌอฟ้า  พิพัฒน์พิบูลย์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3/12</v>
      </c>
      <c r="C20" s="37">
        <f>'ฉบับที่ 1'!C20</f>
        <v>42205</v>
      </c>
      <c r="D20" s="38" t="str">
        <f>'ฉบับที่ 1'!D20</f>
        <v>เด็กหญิง ณัฐณิชา  วิสูตร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3/12</v>
      </c>
      <c r="C21" s="37">
        <f>'ฉบับที่ 1'!C21</f>
        <v>42207</v>
      </c>
      <c r="D21" s="38" t="str">
        <f>'ฉบับที่ 1'!D21</f>
        <v>เด็กหญิง ภัทรลภา  รอดวินิจ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3/12</v>
      </c>
      <c r="C22" s="37">
        <f>'ฉบับที่ 1'!C22</f>
        <v>42208</v>
      </c>
      <c r="D22" s="38" t="str">
        <f>'ฉบับที่ 1'!D22</f>
        <v>เด็กหญิง ทานตะวัน  นฤดม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3/12</v>
      </c>
      <c r="C23" s="37">
        <f>'ฉบับที่ 1'!C23</f>
        <v>42209</v>
      </c>
      <c r="D23" s="38" t="str">
        <f>'ฉบับที่ 1'!D23</f>
        <v>เด็กหญิง ธนวรรณ  ธรรมฉวี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3/12</v>
      </c>
      <c r="C24" s="37">
        <f>'ฉบับที่ 1'!C24</f>
        <v>42210</v>
      </c>
      <c r="D24" s="38" t="str">
        <f>'ฉบับที่ 1'!D24</f>
        <v>เด็กหญิง ธมนต์ภัทร  วงษ์จีนธงชัย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3/12</v>
      </c>
      <c r="C25" s="37">
        <f>'ฉบับที่ 1'!C25</f>
        <v>42211</v>
      </c>
      <c r="D25" s="38" t="str">
        <f>'ฉบับที่ 1'!D25</f>
        <v>เด็กหญิง ธิดารัตน์  รัตนอุดมสกุล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3/12</v>
      </c>
      <c r="C26" s="37">
        <f>'ฉบับที่ 1'!C26</f>
        <v>42212</v>
      </c>
      <c r="D26" s="38" t="str">
        <f>'ฉบับที่ 1'!D26</f>
        <v>เด็กหญิง นภสร  วิบูลย์แสง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3/12</v>
      </c>
      <c r="C27" s="37">
        <f>'ฉบับที่ 1'!C27</f>
        <v>42213</v>
      </c>
      <c r="D27" s="38" t="str">
        <f>'ฉบับที่ 1'!D27</f>
        <v>เด็กหญิง นันท์นภัส  งามวิไลศิริวงศ์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3/12</v>
      </c>
      <c r="C28" s="37">
        <f>'ฉบับที่ 1'!C28</f>
        <v>42214</v>
      </c>
      <c r="D28" s="38" t="str">
        <f>'ฉบับที่ 1'!D28</f>
        <v>เด็กหญิง นันท์นภัส  ปากขันตี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3/12</v>
      </c>
      <c r="C29" s="37">
        <f>'ฉบับที่ 1'!C29</f>
        <v>42216</v>
      </c>
      <c r="D29" s="38" t="str">
        <f>'ฉบับที่ 1'!D29</f>
        <v>เด็กหญิง ปวิศรา  พุฒิพงศ์โภไคย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3/12</v>
      </c>
      <c r="C30" s="37">
        <f>'ฉบับที่ 1'!C30</f>
        <v>42218</v>
      </c>
      <c r="D30" s="38" t="str">
        <f>'ฉบับที่ 1'!D30</f>
        <v>เด็กหญิง ปุญญิศา  พุทธถนอม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3/12</v>
      </c>
      <c r="C31" s="37">
        <f>'ฉบับที่ 1'!C31</f>
        <v>42219</v>
      </c>
      <c r="D31" s="38" t="str">
        <f>'ฉบับที่ 1'!D31</f>
        <v>เด็กหญิง ปุณญิสา  พงษ์ศิริ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3/12</v>
      </c>
      <c r="C32" s="37">
        <f>'ฉบับที่ 1'!C32</f>
        <v>42220</v>
      </c>
      <c r="D32" s="38" t="str">
        <f>'ฉบับที่ 1'!D32</f>
        <v>เด็กหญิง ภคพร  สุเมฆศรี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3/12</v>
      </c>
      <c r="C33" s="37">
        <f>'ฉบับที่ 1'!C33</f>
        <v>42221</v>
      </c>
      <c r="D33" s="38" t="str">
        <f>'ฉบับที่ 1'!D33</f>
        <v>เด็กหญิง มนฑิตา  พิทักษ์ครุฑ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3/12</v>
      </c>
      <c r="C34" s="37">
        <f>'ฉบับที่ 1'!C34</f>
        <v>42222</v>
      </c>
      <c r="D34" s="38" t="str">
        <f>'ฉบับที่ 1'!D34</f>
        <v>เด็กหญิง มาริสา  พรพงศ์สมาน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3/12</v>
      </c>
      <c r="C35" s="37">
        <f>'ฉบับที่ 1'!C35</f>
        <v>42223</v>
      </c>
      <c r="D35" s="38" t="str">
        <f>'ฉบับที่ 1'!D35</f>
        <v>เด็กหญิง ยูกะ  ยามานิชิ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3/12</v>
      </c>
      <c r="C36" s="37">
        <f>'ฉบับที่ 1'!C36</f>
        <v>42224</v>
      </c>
      <c r="D36" s="38" t="str">
        <f>'ฉบับที่ 1'!D36</f>
        <v>เด็กหญิง รัมภ์รดา  รัตนดิลก ณ ภูเก็ต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3/12</v>
      </c>
      <c r="C37" s="37">
        <f>'ฉบับที่ 1'!C37</f>
        <v>42225</v>
      </c>
      <c r="D37" s="38" t="str">
        <f>'ฉบับที่ 1'!D37</f>
        <v>เด็กหญิง ลภัสรดา  อินทร์ขันธ์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3/12</v>
      </c>
      <c r="C38" s="37">
        <f>'ฉบับที่ 1'!C38</f>
        <v>42226</v>
      </c>
      <c r="D38" s="38" t="str">
        <f>'ฉบับที่ 1'!D38</f>
        <v>เด็กหญิง สวิชญา  พรนรินทร์ชัยโชค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3/12</v>
      </c>
      <c r="C39" s="37">
        <f>'ฉบับที่ 1'!C39</f>
        <v>42227</v>
      </c>
      <c r="D39" s="38" t="str">
        <f>'ฉบับที่ 1'!D39</f>
        <v>เด็กหญิง สาวิตรี  ชาญนุวงศ์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3/12</v>
      </c>
      <c r="C40" s="37">
        <f>'ฉบับที่ 1'!C40</f>
        <v>42228</v>
      </c>
      <c r="D40" s="38" t="str">
        <f>'ฉบับที่ 1'!D40</f>
        <v>เด็กหญิง สุนันทา  รัตนผลิน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3/12</v>
      </c>
      <c r="C41" s="37">
        <f>'ฉบับที่ 1'!C41</f>
        <v>42230</v>
      </c>
      <c r="D41" s="38" t="str">
        <f>'ฉบับที่ 1'!D41</f>
        <v>เด็กหญิง อิงสรวง  แกล้วทนง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6" sqref="T6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ม.3/12 (นายฉัตรชัย เหรียญทอง,นางสาวเยาวนาฎ แซ่เตียว 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3/12</v>
      </c>
      <c r="C4" s="37">
        <f>'ฉบับที่ 1'!C4</f>
        <v>42191</v>
      </c>
      <c r="D4" s="38" t="str">
        <f>'ฉบับที่ 1'!D4</f>
        <v>เด็กชาย กฤษดา  ยอดสุรางค์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3/12</v>
      </c>
      <c r="C5" s="37">
        <f>'ฉบับที่ 1'!C5</f>
        <v>42192</v>
      </c>
      <c r="D5" s="38" t="str">
        <f>'ฉบับที่ 1'!D5</f>
        <v>เด็กชาย กิตติพัทธ์  ศักดิ์ปฏิฐา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3/12</v>
      </c>
      <c r="C6" s="37">
        <f>'ฉบับที่ 1'!C6</f>
        <v>42193</v>
      </c>
      <c r="D6" s="38" t="str">
        <f>'ฉบับที่ 1'!D6</f>
        <v>เด็กชาย ณัฐพัชร์  สุวรรณรัตน์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3/12</v>
      </c>
      <c r="C7" s="37">
        <f>'ฉบับที่ 1'!C7</f>
        <v>42194</v>
      </c>
      <c r="D7" s="38" t="str">
        <f>'ฉบับที่ 1'!D7</f>
        <v>เด็กชาย นเรศร  เภรีมาศ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3/12</v>
      </c>
      <c r="C8" s="37">
        <f>'ฉบับที่ 1'!C8</f>
        <v>42195</v>
      </c>
      <c r="D8" s="38" t="str">
        <f>'ฉบับที่ 1'!D8</f>
        <v>เด็กชาย บุรินทร์  จิระอรรถกุล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3/12</v>
      </c>
      <c r="C9" s="37">
        <f>'ฉบับที่ 1'!C9</f>
        <v>42196</v>
      </c>
      <c r="D9" s="38" t="str">
        <f>'ฉบับที่ 1'!D9</f>
        <v>เด็กชาย พรพิพัฒน์  โพธิ์พุ่ม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3/12</v>
      </c>
      <c r="C10" s="37">
        <f>'ฉบับที่ 1'!C10</f>
        <v>42197</v>
      </c>
      <c r="D10" s="38" t="str">
        <f>'ฉบับที่ 1'!D10</f>
        <v>เด็กชาย วัชรพงศ์  พรรณราย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3/12</v>
      </c>
      <c r="C11" s="37">
        <f>'ฉบับที่ 1'!C11</f>
        <v>42198</v>
      </c>
      <c r="D11" s="38" t="str">
        <f>'ฉบับที่ 1'!D11</f>
        <v>เด็กชาย สรยุทธ  จันทะศิลา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3/12</v>
      </c>
      <c r="C12" s="37">
        <f>'ฉบับที่ 1'!C12</f>
        <v>42215</v>
      </c>
      <c r="D12" s="38" t="str">
        <f>'ฉบับที่ 1'!D12</f>
        <v>เด็กชาย สัพพัญญู  นักเป่า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3/12</v>
      </c>
      <c r="C13" s="37" t="str">
        <f>'ฉบับที่ 1'!C13</f>
        <v>42598</v>
      </c>
      <c r="D13" s="38" t="str">
        <f>'ฉบับที่ 1'!D13</f>
        <v>เด็กชาย นพรุจ  ชินัฏฐานันท์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3/12</v>
      </c>
      <c r="C14" s="37" t="str">
        <f>'ฉบับที่ 1'!C14</f>
        <v>42653</v>
      </c>
      <c r="D14" s="38" t="str">
        <f>'ฉบับที่ 1'!D14</f>
        <v>เด็กชาย สเตฟาน ปิแอร์อังรี  ติอีย์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3/12</v>
      </c>
      <c r="C15" s="37">
        <f>'ฉบับที่ 1'!C15</f>
        <v>42199</v>
      </c>
      <c r="D15" s="38" t="str">
        <f>'ฉบับที่ 1'!D15</f>
        <v>เด็กหญิง กรนันท์  ทอดสนิท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3/12</v>
      </c>
      <c r="C16" s="37">
        <f>'ฉบับที่ 1'!C16</f>
        <v>42200</v>
      </c>
      <c r="D16" s="38" t="str">
        <f>'ฉบับที่ 1'!D16</f>
        <v>เด็กหญิง กัญจนพร  โยติภัย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3/12</v>
      </c>
      <c r="C17" s="37">
        <f>'ฉบับที่ 1'!C17</f>
        <v>42201</v>
      </c>
      <c r="D17" s="38" t="str">
        <f>'ฉบับที่ 1'!D17</f>
        <v>เด็กหญิง กัญจนพร  ไพบูลย์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3/12</v>
      </c>
      <c r="C18" s="37">
        <f>'ฉบับที่ 1'!C18</f>
        <v>42203</v>
      </c>
      <c r="D18" s="38" t="str">
        <f>'ฉบับที่ 1'!D18</f>
        <v>เด็กหญิง จิรธิดา  กุลธนาพงศ์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3/12</v>
      </c>
      <c r="C19" s="37">
        <f>'ฉบับที่ 1'!C19</f>
        <v>42204</v>
      </c>
      <c r="D19" s="38" t="str">
        <f>'ฉบับที่ 1'!D19</f>
        <v>เด็กหญิง เฌอฟ้า  พิพัฒน์พิบูลย์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3/12</v>
      </c>
      <c r="C20" s="37">
        <f>'ฉบับที่ 1'!C20</f>
        <v>42205</v>
      </c>
      <c r="D20" s="38" t="str">
        <f>'ฉบับที่ 1'!D20</f>
        <v>เด็กหญิง ณัฐณิชา  วิสูตร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3/12</v>
      </c>
      <c r="C21" s="37">
        <f>'ฉบับที่ 1'!C21</f>
        <v>42207</v>
      </c>
      <c r="D21" s="38" t="str">
        <f>'ฉบับที่ 1'!D21</f>
        <v>เด็กหญิง ภัทรลภา  รอดวินิจ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3/12</v>
      </c>
      <c r="C22" s="37">
        <f>'ฉบับที่ 1'!C22</f>
        <v>42208</v>
      </c>
      <c r="D22" s="38" t="str">
        <f>'ฉบับที่ 1'!D22</f>
        <v>เด็กหญิง ทานตะวัน  นฤดม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3/12</v>
      </c>
      <c r="C23" s="37">
        <f>'ฉบับที่ 1'!C23</f>
        <v>42209</v>
      </c>
      <c r="D23" s="38" t="str">
        <f>'ฉบับที่ 1'!D23</f>
        <v>เด็กหญิง ธนวรรณ  ธรรมฉวี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3/12</v>
      </c>
      <c r="C24" s="37">
        <f>'ฉบับที่ 1'!C24</f>
        <v>42210</v>
      </c>
      <c r="D24" s="38" t="str">
        <f>'ฉบับที่ 1'!D24</f>
        <v>เด็กหญิง ธมนต์ภัทร  วงษ์จีนธงชัย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3/12</v>
      </c>
      <c r="C25" s="37">
        <f>'ฉบับที่ 1'!C25</f>
        <v>42211</v>
      </c>
      <c r="D25" s="38" t="str">
        <f>'ฉบับที่ 1'!D25</f>
        <v>เด็กหญิง ธิดารัตน์  รัตนอุดมสกุล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3/12</v>
      </c>
      <c r="C26" s="37">
        <f>'ฉบับที่ 1'!C26</f>
        <v>42212</v>
      </c>
      <c r="D26" s="38" t="str">
        <f>'ฉบับที่ 1'!D26</f>
        <v>เด็กหญิง นภสร  วิบูลย์แสง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3/12</v>
      </c>
      <c r="C27" s="37">
        <f>'ฉบับที่ 1'!C27</f>
        <v>42213</v>
      </c>
      <c r="D27" s="38" t="str">
        <f>'ฉบับที่ 1'!D27</f>
        <v>เด็กหญิง นันท์นภัส  งามวิไลศิริวงศ์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3/12</v>
      </c>
      <c r="C28" s="37">
        <f>'ฉบับที่ 1'!C28</f>
        <v>42214</v>
      </c>
      <c r="D28" s="38" t="str">
        <f>'ฉบับที่ 1'!D28</f>
        <v>เด็กหญิง นันท์นภัส  ปากขันตี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3/12</v>
      </c>
      <c r="C29" s="37">
        <f>'ฉบับที่ 1'!C29</f>
        <v>42216</v>
      </c>
      <c r="D29" s="38" t="str">
        <f>'ฉบับที่ 1'!D29</f>
        <v>เด็กหญิง ปวิศรา  พุฒิพงศ์โภไคย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3/12</v>
      </c>
      <c r="C30" s="37">
        <f>'ฉบับที่ 1'!C30</f>
        <v>42218</v>
      </c>
      <c r="D30" s="38" t="str">
        <f>'ฉบับที่ 1'!D30</f>
        <v>เด็กหญิง ปุญญิศา  พุทธถนอม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3/12</v>
      </c>
      <c r="C31" s="37">
        <f>'ฉบับที่ 1'!C31</f>
        <v>42219</v>
      </c>
      <c r="D31" s="38" t="str">
        <f>'ฉบับที่ 1'!D31</f>
        <v>เด็กหญิง ปุณญิสา  พงษ์ศิริ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3/12</v>
      </c>
      <c r="C32" s="37">
        <f>'ฉบับที่ 1'!C32</f>
        <v>42220</v>
      </c>
      <c r="D32" s="38" t="str">
        <f>'ฉบับที่ 1'!D32</f>
        <v>เด็กหญิง ภคพร  สุเมฆศรี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3/12</v>
      </c>
      <c r="C33" s="37">
        <f>'ฉบับที่ 1'!C33</f>
        <v>42221</v>
      </c>
      <c r="D33" s="38" t="str">
        <f>'ฉบับที่ 1'!D33</f>
        <v>เด็กหญิง มนฑิตา  พิทักษ์ครุฑ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3/12</v>
      </c>
      <c r="C34" s="37">
        <f>'ฉบับที่ 1'!C34</f>
        <v>42222</v>
      </c>
      <c r="D34" s="38" t="str">
        <f>'ฉบับที่ 1'!D34</f>
        <v>เด็กหญิง มาริสา  พรพงศ์สมาน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3/12</v>
      </c>
      <c r="C35" s="37">
        <f>'ฉบับที่ 1'!C35</f>
        <v>42223</v>
      </c>
      <c r="D35" s="38" t="str">
        <f>'ฉบับที่ 1'!D35</f>
        <v>เด็กหญิง ยูกะ  ยามานิชิ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3/12</v>
      </c>
      <c r="C36" s="37">
        <f>'ฉบับที่ 1'!C36</f>
        <v>42224</v>
      </c>
      <c r="D36" s="38" t="str">
        <f>'ฉบับที่ 1'!D36</f>
        <v>เด็กหญิง รัมภ์รดา  รัตนดิลก ณ ภูเก็ต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3/12</v>
      </c>
      <c r="C37" s="37">
        <f>'ฉบับที่ 1'!C37</f>
        <v>42225</v>
      </c>
      <c r="D37" s="38" t="str">
        <f>'ฉบับที่ 1'!D37</f>
        <v>เด็กหญิง ลภัสรดา  อินทร์ขันธ์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3/12</v>
      </c>
      <c r="C38" s="37">
        <f>'ฉบับที่ 1'!C38</f>
        <v>42226</v>
      </c>
      <c r="D38" s="38" t="str">
        <f>'ฉบับที่ 1'!D38</f>
        <v>เด็กหญิง สวิชญา  พรนรินทร์ชัยโชค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3/12</v>
      </c>
      <c r="C39" s="37">
        <f>'ฉบับที่ 1'!C39</f>
        <v>42227</v>
      </c>
      <c r="D39" s="38" t="str">
        <f>'ฉบับที่ 1'!D39</f>
        <v>เด็กหญิง สาวิตรี  ชาญนุวงศ์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3/12</v>
      </c>
      <c r="C40" s="37">
        <f>'ฉบับที่ 1'!C40</f>
        <v>42228</v>
      </c>
      <c r="D40" s="38" t="str">
        <f>'ฉบับที่ 1'!D40</f>
        <v>เด็กหญิง สุนันทา  รัตนผลิน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3/12</v>
      </c>
      <c r="C41" s="37">
        <f>'ฉบับที่ 1'!C41</f>
        <v>42230</v>
      </c>
      <c r="D41" s="38" t="str">
        <f>'ฉบับที่ 1'!D41</f>
        <v>เด็กหญิง อิงสรวง  แกล้วทนง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P4" sqref="P4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4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ม.3/12 (นายฉัตรชัย เหรียญทอง,นางสาวเยาวนาฎ แซ่เตียว )</v>
      </c>
      <c r="B2" s="64"/>
      <c r="C2" s="64"/>
      <c r="D2" s="64"/>
      <c r="E2" s="64"/>
      <c r="F2" s="64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3/12</v>
      </c>
      <c r="C4" s="35">
        <f>'ฉบับที่ 1'!C4</f>
        <v>42191</v>
      </c>
      <c r="D4" s="47" t="str">
        <f>'ฉบับที่ 1'!D4</f>
        <v>เด็กชาย กฤษดา  ยอดสุรางค์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3/12</v>
      </c>
      <c r="C5" s="35">
        <f>'ฉบับที่ 1'!C5</f>
        <v>42192</v>
      </c>
      <c r="D5" s="47" t="str">
        <f>'ฉบับที่ 1'!D5</f>
        <v>เด็กชาย กิตติพัทธ์  ศักดิ์ปฏิฐา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3/12</v>
      </c>
      <c r="C6" s="35">
        <f>'ฉบับที่ 1'!C6</f>
        <v>42193</v>
      </c>
      <c r="D6" s="47" t="str">
        <f>'ฉบับที่ 1'!D6</f>
        <v>เด็กชาย ณัฐพัชร์  สุวรรณรัตน์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3/12</v>
      </c>
      <c r="C7" s="35">
        <f>'ฉบับที่ 1'!C7</f>
        <v>42194</v>
      </c>
      <c r="D7" s="47" t="str">
        <f>'ฉบับที่ 1'!D7</f>
        <v>เด็กชาย นเรศร  เภรีมาศ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3/12</v>
      </c>
      <c r="C8" s="35">
        <f>'ฉบับที่ 1'!C8</f>
        <v>42195</v>
      </c>
      <c r="D8" s="47" t="str">
        <f>'ฉบับที่ 1'!D8</f>
        <v>เด็กชาย บุรินทร์  จิระอรรถกุล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3/12</v>
      </c>
      <c r="C9" s="35">
        <f>'ฉบับที่ 1'!C9</f>
        <v>42196</v>
      </c>
      <c r="D9" s="47" t="str">
        <f>'ฉบับที่ 1'!D9</f>
        <v>เด็กชาย พรพิพัฒน์  โพธิ์พุ่ม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3/12</v>
      </c>
      <c r="C10" s="35">
        <f>'ฉบับที่ 1'!C10</f>
        <v>42197</v>
      </c>
      <c r="D10" s="47" t="str">
        <f>'ฉบับที่ 1'!D10</f>
        <v>เด็กชาย วัชรพงศ์  พรรณราย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3/12</v>
      </c>
      <c r="C11" s="35">
        <f>'ฉบับที่ 1'!C11</f>
        <v>42198</v>
      </c>
      <c r="D11" s="47" t="str">
        <f>'ฉบับที่ 1'!D11</f>
        <v>เด็กชาย สรยุทธ  จันทะศิลา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3/12</v>
      </c>
      <c r="C12" s="35">
        <f>'ฉบับที่ 1'!C12</f>
        <v>42215</v>
      </c>
      <c r="D12" s="47" t="str">
        <f>'ฉบับที่ 1'!D12</f>
        <v>เด็กชาย สัพพัญญู  นักเป่า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3/12</v>
      </c>
      <c r="C13" s="35" t="str">
        <f>'ฉบับที่ 1'!C13</f>
        <v>42598</v>
      </c>
      <c r="D13" s="47" t="str">
        <f>'ฉบับที่ 1'!D13</f>
        <v>เด็กชาย นพรุจ  ชินัฏฐานันท์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3/12</v>
      </c>
      <c r="C14" s="35" t="str">
        <f>'ฉบับที่ 1'!C14</f>
        <v>42653</v>
      </c>
      <c r="D14" s="47" t="str">
        <f>'ฉบับที่ 1'!D14</f>
        <v>เด็กชาย สเตฟาน ปิแอร์อังรี  ติอีย์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3/12</v>
      </c>
      <c r="C15" s="35">
        <f>'ฉบับที่ 1'!C15</f>
        <v>42199</v>
      </c>
      <c r="D15" s="47" t="str">
        <f>'ฉบับที่ 1'!D15</f>
        <v>เด็กหญิง กรนันท์  ทอดสนิท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3/12</v>
      </c>
      <c r="C16" s="35">
        <f>'ฉบับที่ 1'!C16</f>
        <v>42200</v>
      </c>
      <c r="D16" s="47" t="str">
        <f>'ฉบับที่ 1'!D16</f>
        <v>เด็กหญิง กัญจนพร  โยติภัย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3/12</v>
      </c>
      <c r="C17" s="35">
        <f>'ฉบับที่ 1'!C17</f>
        <v>42201</v>
      </c>
      <c r="D17" s="47" t="str">
        <f>'ฉบับที่ 1'!D17</f>
        <v>เด็กหญิง กัญจนพร  ไพบูลย์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3/12</v>
      </c>
      <c r="C18" s="35">
        <f>'ฉบับที่ 1'!C18</f>
        <v>42203</v>
      </c>
      <c r="D18" s="47" t="str">
        <f>'ฉบับที่ 1'!D18</f>
        <v>เด็กหญิง จิรธิดา  กุลธนาพงศ์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3/12</v>
      </c>
      <c r="C19" s="35">
        <f>'ฉบับที่ 1'!C19</f>
        <v>42204</v>
      </c>
      <c r="D19" s="47" t="str">
        <f>'ฉบับที่ 1'!D19</f>
        <v>เด็กหญิง เฌอฟ้า  พิพัฒน์พิบูลย์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3/12</v>
      </c>
      <c r="C20" s="35">
        <f>'ฉบับที่ 1'!C20</f>
        <v>42205</v>
      </c>
      <c r="D20" s="47" t="str">
        <f>'ฉบับที่ 1'!D20</f>
        <v>เด็กหญิง ณัฐณิชา  วิสูตร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3/12</v>
      </c>
      <c r="C21" s="35">
        <f>'ฉบับที่ 1'!C21</f>
        <v>42207</v>
      </c>
      <c r="D21" s="47" t="str">
        <f>'ฉบับที่ 1'!D21</f>
        <v>เด็กหญิง ภัทรลภา  รอดวินิจ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3/12</v>
      </c>
      <c r="C22" s="35">
        <f>'ฉบับที่ 1'!C22</f>
        <v>42208</v>
      </c>
      <c r="D22" s="47" t="str">
        <f>'ฉบับที่ 1'!D22</f>
        <v>เด็กหญิง ทานตะวัน  นฤดม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3/12</v>
      </c>
      <c r="C23" s="35">
        <f>'ฉบับที่ 1'!C23</f>
        <v>42209</v>
      </c>
      <c r="D23" s="47" t="str">
        <f>'ฉบับที่ 1'!D23</f>
        <v>เด็กหญิง ธนวรรณ  ธรรมฉวี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3/12</v>
      </c>
      <c r="C24" s="35">
        <f>'ฉบับที่ 1'!C24</f>
        <v>42210</v>
      </c>
      <c r="D24" s="47" t="str">
        <f>'ฉบับที่ 1'!D24</f>
        <v>เด็กหญิง ธมนต์ภัทร  วงษ์จีนธงชัย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3/12</v>
      </c>
      <c r="C25" s="35">
        <f>'ฉบับที่ 1'!C25</f>
        <v>42211</v>
      </c>
      <c r="D25" s="47" t="str">
        <f>'ฉบับที่ 1'!D25</f>
        <v>เด็กหญิง ธิดารัตน์  รัตนอุดมสกุล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3/12</v>
      </c>
      <c r="C26" s="35">
        <f>'ฉบับที่ 1'!C26</f>
        <v>42212</v>
      </c>
      <c r="D26" s="47" t="str">
        <f>'ฉบับที่ 1'!D26</f>
        <v>เด็กหญิง นภสร  วิบูลย์แสง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3/12</v>
      </c>
      <c r="C27" s="35">
        <f>'ฉบับที่ 1'!C27</f>
        <v>42213</v>
      </c>
      <c r="D27" s="47" t="str">
        <f>'ฉบับที่ 1'!D27</f>
        <v>เด็กหญิง นันท์นภัส  งามวิไลศิริวงศ์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3/12</v>
      </c>
      <c r="C28" s="35">
        <f>'ฉบับที่ 1'!C28</f>
        <v>42214</v>
      </c>
      <c r="D28" s="47" t="str">
        <f>'ฉบับที่ 1'!D28</f>
        <v>เด็กหญิง นันท์นภัส  ปากขันตี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3/12</v>
      </c>
      <c r="C29" s="35">
        <f>'ฉบับที่ 1'!C29</f>
        <v>42216</v>
      </c>
      <c r="D29" s="47" t="str">
        <f>'ฉบับที่ 1'!D29</f>
        <v>เด็กหญิง ปวิศรา  พุฒิพงศ์โภไคย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3/12</v>
      </c>
      <c r="C30" s="35">
        <f>'ฉบับที่ 1'!C30</f>
        <v>42218</v>
      </c>
      <c r="D30" s="47" t="str">
        <f>'ฉบับที่ 1'!D30</f>
        <v>เด็กหญิง ปุญญิศา  พุทธถนอม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3/12</v>
      </c>
      <c r="C31" s="35">
        <f>'ฉบับที่ 1'!C31</f>
        <v>42219</v>
      </c>
      <c r="D31" s="47" t="str">
        <f>'ฉบับที่ 1'!D31</f>
        <v>เด็กหญิง ปุณญิสา  พงษ์ศิริ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3/12</v>
      </c>
      <c r="C32" s="35">
        <f>'ฉบับที่ 1'!C32</f>
        <v>42220</v>
      </c>
      <c r="D32" s="47" t="str">
        <f>'ฉบับที่ 1'!D32</f>
        <v>เด็กหญิง ภคพร  สุเมฆศรี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3/12</v>
      </c>
      <c r="C33" s="35">
        <f>'ฉบับที่ 1'!C33</f>
        <v>42221</v>
      </c>
      <c r="D33" s="47" t="str">
        <f>'ฉบับที่ 1'!D33</f>
        <v>เด็กหญิง มนฑิตา  พิทักษ์ครุฑ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3/12</v>
      </c>
      <c r="C34" s="35">
        <f>'ฉบับที่ 1'!C34</f>
        <v>42222</v>
      </c>
      <c r="D34" s="47" t="str">
        <f>'ฉบับที่ 1'!D34</f>
        <v>เด็กหญิง มาริสา  พรพงศ์สมาน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3/12</v>
      </c>
      <c r="C35" s="35">
        <f>'ฉบับที่ 1'!C35</f>
        <v>42223</v>
      </c>
      <c r="D35" s="47" t="str">
        <f>'ฉบับที่ 1'!D35</f>
        <v>เด็กหญิง ยูกะ  ยามานิชิ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3/12</v>
      </c>
      <c r="C36" s="35">
        <f>'ฉบับที่ 1'!C36</f>
        <v>42224</v>
      </c>
      <c r="D36" s="47" t="str">
        <f>'ฉบับที่ 1'!D36</f>
        <v>เด็กหญิง รัมภ์รดา  รัตนดิลก ณ ภูเก็ต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3/12</v>
      </c>
      <c r="C37" s="35">
        <f>'ฉบับที่ 1'!C37</f>
        <v>42225</v>
      </c>
      <c r="D37" s="47" t="str">
        <f>'ฉบับที่ 1'!D37</f>
        <v>เด็กหญิง ลภัสรดา  อินทร์ขันธ์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3/12</v>
      </c>
      <c r="C38" s="35">
        <f>'ฉบับที่ 1'!C38</f>
        <v>42226</v>
      </c>
      <c r="D38" s="47" t="str">
        <f>'ฉบับที่ 1'!D38</f>
        <v>เด็กหญิง สวิชญา  พรนรินทร์ชัยโชค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3/12</v>
      </c>
      <c r="C39" s="35">
        <f>'ฉบับที่ 1'!C39</f>
        <v>42227</v>
      </c>
      <c r="D39" s="47" t="str">
        <f>'ฉบับที่ 1'!D39</f>
        <v>เด็กหญิง สาวิตรี  ชาญนุวงศ์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3/12</v>
      </c>
      <c r="C40" s="35">
        <f>'ฉบับที่ 1'!C40</f>
        <v>42228</v>
      </c>
      <c r="D40" s="47" t="str">
        <f>'ฉบับที่ 1'!D40</f>
        <v>เด็กหญิง สุนันทา  รัตนผลิน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3/12</v>
      </c>
      <c r="C41" s="35">
        <f>'ฉบับที่ 1'!C41</f>
        <v>42230</v>
      </c>
      <c r="D41" s="47" t="str">
        <f>'ฉบับที่ 1'!D41</f>
        <v>เด็กหญิง อิงสรวง  แกล้วทนง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3" sqref="U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8.281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ม.3/12 (นายฉัตรชัย เหรียญทอง,นางสาวเยาวนาฎ แซ่เตียว 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3/12</v>
      </c>
      <c r="C4" s="35">
        <f>'ฉบับที่ 1'!C4</f>
        <v>42191</v>
      </c>
      <c r="D4" s="47" t="str">
        <f>'ฉบับที่ 1'!D4</f>
        <v>เด็กชาย กฤษดา  ยอดสุรางค์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3/12</v>
      </c>
      <c r="C5" s="35">
        <f>'ฉบับที่ 1'!C5</f>
        <v>42192</v>
      </c>
      <c r="D5" s="47" t="str">
        <f>'ฉบับที่ 1'!D5</f>
        <v>เด็กชาย กิตติพัทธ์  ศักดิ์ปฏิฐา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3/12</v>
      </c>
      <c r="C6" s="35">
        <f>'ฉบับที่ 1'!C6</f>
        <v>42193</v>
      </c>
      <c r="D6" s="47" t="str">
        <f>'ฉบับที่ 1'!D6</f>
        <v>เด็กชาย ณัฐพัชร์  สุวรรณรัตน์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3/12</v>
      </c>
      <c r="C7" s="35">
        <f>'ฉบับที่ 1'!C7</f>
        <v>42194</v>
      </c>
      <c r="D7" s="47" t="str">
        <f>'ฉบับที่ 1'!D7</f>
        <v>เด็กชาย นเรศร  เภรีมาศ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3/12</v>
      </c>
      <c r="C8" s="35">
        <f>'ฉบับที่ 1'!C8</f>
        <v>42195</v>
      </c>
      <c r="D8" s="47" t="str">
        <f>'ฉบับที่ 1'!D8</f>
        <v>เด็กชาย บุรินทร์  จิระอรรถกุล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3/12</v>
      </c>
      <c r="C9" s="35">
        <f>'ฉบับที่ 1'!C9</f>
        <v>42196</v>
      </c>
      <c r="D9" s="47" t="str">
        <f>'ฉบับที่ 1'!D9</f>
        <v>เด็กชาย พรพิพัฒน์  โพธิ์พุ่ม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3/12</v>
      </c>
      <c r="C10" s="35">
        <f>'ฉบับที่ 1'!C10</f>
        <v>42197</v>
      </c>
      <c r="D10" s="47" t="str">
        <f>'ฉบับที่ 1'!D10</f>
        <v>เด็กชาย วัชรพงศ์  พรรณราย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3/12</v>
      </c>
      <c r="C11" s="35">
        <f>'ฉบับที่ 1'!C11</f>
        <v>42198</v>
      </c>
      <c r="D11" s="47" t="str">
        <f>'ฉบับที่ 1'!D11</f>
        <v>เด็กชาย สรยุทธ  จันทะศิลา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3/12</v>
      </c>
      <c r="C12" s="35">
        <f>'ฉบับที่ 1'!C12</f>
        <v>42215</v>
      </c>
      <c r="D12" s="47" t="str">
        <f>'ฉบับที่ 1'!D12</f>
        <v>เด็กชาย สัพพัญญู  นักเป่า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3/12</v>
      </c>
      <c r="C13" s="35" t="str">
        <f>'ฉบับที่ 1'!C13</f>
        <v>42598</v>
      </c>
      <c r="D13" s="47" t="str">
        <f>'ฉบับที่ 1'!D13</f>
        <v>เด็กชาย นพรุจ  ชินัฏฐานันท์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3/12</v>
      </c>
      <c r="C14" s="35" t="str">
        <f>'ฉบับที่ 1'!C14</f>
        <v>42653</v>
      </c>
      <c r="D14" s="47" t="str">
        <f>'ฉบับที่ 1'!D14</f>
        <v>เด็กชาย สเตฟาน ปิแอร์อังรี  ติอีย์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3/12</v>
      </c>
      <c r="C15" s="35">
        <f>'ฉบับที่ 1'!C15</f>
        <v>42199</v>
      </c>
      <c r="D15" s="47" t="str">
        <f>'ฉบับที่ 1'!D15</f>
        <v>เด็กหญิง กรนันท์  ทอดสนิท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3/12</v>
      </c>
      <c r="C16" s="35">
        <f>'ฉบับที่ 1'!C16</f>
        <v>42200</v>
      </c>
      <c r="D16" s="47" t="str">
        <f>'ฉบับที่ 1'!D16</f>
        <v>เด็กหญิง กัญจนพร  โยติภัย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3/12</v>
      </c>
      <c r="C17" s="35">
        <f>'ฉบับที่ 1'!C17</f>
        <v>42201</v>
      </c>
      <c r="D17" s="47" t="str">
        <f>'ฉบับที่ 1'!D17</f>
        <v>เด็กหญิง กัญจนพร  ไพบูลย์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3/12</v>
      </c>
      <c r="C18" s="35">
        <f>'ฉบับที่ 1'!C18</f>
        <v>42203</v>
      </c>
      <c r="D18" s="47" t="str">
        <f>'ฉบับที่ 1'!D18</f>
        <v>เด็กหญิง จิรธิดา  กุลธนาพงศ์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3/12</v>
      </c>
      <c r="C19" s="35">
        <f>'ฉบับที่ 1'!C19</f>
        <v>42204</v>
      </c>
      <c r="D19" s="47" t="str">
        <f>'ฉบับที่ 1'!D19</f>
        <v>เด็กหญิง เฌอฟ้า  พิพัฒน์พิบูลย์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3/12</v>
      </c>
      <c r="C20" s="35">
        <f>'ฉบับที่ 1'!C20</f>
        <v>42205</v>
      </c>
      <c r="D20" s="47" t="str">
        <f>'ฉบับที่ 1'!D20</f>
        <v>เด็กหญิง ณัฐณิชา  วิสูตร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3/12</v>
      </c>
      <c r="C21" s="35">
        <f>'ฉบับที่ 1'!C21</f>
        <v>42207</v>
      </c>
      <c r="D21" s="47" t="str">
        <f>'ฉบับที่ 1'!D21</f>
        <v>เด็กหญิง ภัทรลภา  รอดวินิจ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3/12</v>
      </c>
      <c r="C22" s="35">
        <f>'ฉบับที่ 1'!C22</f>
        <v>42208</v>
      </c>
      <c r="D22" s="47" t="str">
        <f>'ฉบับที่ 1'!D22</f>
        <v>เด็กหญิง ทานตะวัน  นฤดม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3/12</v>
      </c>
      <c r="C23" s="35">
        <f>'ฉบับที่ 1'!C23</f>
        <v>42209</v>
      </c>
      <c r="D23" s="47" t="str">
        <f>'ฉบับที่ 1'!D23</f>
        <v>เด็กหญิง ธนวรรณ  ธรรมฉวี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3/12</v>
      </c>
      <c r="C24" s="35">
        <f>'ฉบับที่ 1'!C24</f>
        <v>42210</v>
      </c>
      <c r="D24" s="47" t="str">
        <f>'ฉบับที่ 1'!D24</f>
        <v>เด็กหญิง ธมนต์ภัทร  วงษ์จีนธงชัย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3/12</v>
      </c>
      <c r="C25" s="35">
        <f>'ฉบับที่ 1'!C25</f>
        <v>42211</v>
      </c>
      <c r="D25" s="47" t="str">
        <f>'ฉบับที่ 1'!D25</f>
        <v>เด็กหญิง ธิดารัตน์  รัตนอุดมสกุล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3/12</v>
      </c>
      <c r="C26" s="35">
        <f>'ฉบับที่ 1'!C26</f>
        <v>42212</v>
      </c>
      <c r="D26" s="47" t="str">
        <f>'ฉบับที่ 1'!D26</f>
        <v>เด็กหญิง นภสร  วิบูลย์แสง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3/12</v>
      </c>
      <c r="C27" s="35">
        <f>'ฉบับที่ 1'!C27</f>
        <v>42213</v>
      </c>
      <c r="D27" s="47" t="str">
        <f>'ฉบับที่ 1'!D27</f>
        <v>เด็กหญิง นันท์นภัส  งามวิไลศิริวงศ์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3/12</v>
      </c>
      <c r="C28" s="35">
        <f>'ฉบับที่ 1'!C28</f>
        <v>42214</v>
      </c>
      <c r="D28" s="47" t="str">
        <f>'ฉบับที่ 1'!D28</f>
        <v>เด็กหญิง นันท์นภัส  ปากขันตี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3/12</v>
      </c>
      <c r="C29" s="35">
        <f>'ฉบับที่ 1'!C29</f>
        <v>42216</v>
      </c>
      <c r="D29" s="47" t="str">
        <f>'ฉบับที่ 1'!D29</f>
        <v>เด็กหญิง ปวิศรา  พุฒิพงศ์โภไคย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3/12</v>
      </c>
      <c r="C30" s="35">
        <f>'ฉบับที่ 1'!C30</f>
        <v>42218</v>
      </c>
      <c r="D30" s="47" t="str">
        <f>'ฉบับที่ 1'!D30</f>
        <v>เด็กหญิง ปุญญิศา  พุทธถนอม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3/12</v>
      </c>
      <c r="C31" s="35">
        <f>'ฉบับที่ 1'!C31</f>
        <v>42219</v>
      </c>
      <c r="D31" s="47" t="str">
        <f>'ฉบับที่ 1'!D31</f>
        <v>เด็กหญิง ปุณญิสา  พงษ์ศิริ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3/12</v>
      </c>
      <c r="C32" s="35">
        <f>'ฉบับที่ 1'!C32</f>
        <v>42220</v>
      </c>
      <c r="D32" s="47" t="str">
        <f>'ฉบับที่ 1'!D32</f>
        <v>เด็กหญิง ภคพร  สุเมฆศรี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3/12</v>
      </c>
      <c r="C33" s="35">
        <f>'ฉบับที่ 1'!C33</f>
        <v>42221</v>
      </c>
      <c r="D33" s="47" t="str">
        <f>'ฉบับที่ 1'!D33</f>
        <v>เด็กหญิง มนฑิตา  พิทักษ์ครุฑ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3/12</v>
      </c>
      <c r="C34" s="35">
        <f>'ฉบับที่ 1'!C34</f>
        <v>42222</v>
      </c>
      <c r="D34" s="47" t="str">
        <f>'ฉบับที่ 1'!D34</f>
        <v>เด็กหญิง มาริสา  พรพงศ์สมาน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3/12</v>
      </c>
      <c r="C35" s="35">
        <f>'ฉบับที่ 1'!C35</f>
        <v>42223</v>
      </c>
      <c r="D35" s="47" t="str">
        <f>'ฉบับที่ 1'!D35</f>
        <v>เด็กหญิง ยูกะ  ยามานิชิ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3/12</v>
      </c>
      <c r="C36" s="35">
        <f>'ฉบับที่ 1'!C36</f>
        <v>42224</v>
      </c>
      <c r="D36" s="47" t="str">
        <f>'ฉบับที่ 1'!D36</f>
        <v>เด็กหญิง รัมภ์รดา  รัตนดิลก ณ ภูเก็ต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3/12</v>
      </c>
      <c r="C37" s="35">
        <f>'ฉบับที่ 1'!C37</f>
        <v>42225</v>
      </c>
      <c r="D37" s="47" t="str">
        <f>'ฉบับที่ 1'!D37</f>
        <v>เด็กหญิง ลภัสรดา  อินทร์ขันธ์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3/12</v>
      </c>
      <c r="C38" s="35">
        <f>'ฉบับที่ 1'!C38</f>
        <v>42226</v>
      </c>
      <c r="D38" s="47" t="str">
        <f>'ฉบับที่ 1'!D38</f>
        <v>เด็กหญิง สวิชญา  พรนรินทร์ชัยโชค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3/12</v>
      </c>
      <c r="C39" s="35">
        <f>'ฉบับที่ 1'!C39</f>
        <v>42227</v>
      </c>
      <c r="D39" s="47" t="str">
        <f>'ฉบับที่ 1'!D39</f>
        <v>เด็กหญิง สาวิตรี  ชาญนุวงศ์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3/12</v>
      </c>
      <c r="C40" s="35">
        <f>'ฉบับที่ 1'!C40</f>
        <v>42228</v>
      </c>
      <c r="D40" s="47" t="str">
        <f>'ฉบับที่ 1'!D40</f>
        <v>เด็กหญิง สุนันทา  รัตนผลิน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3/12</v>
      </c>
      <c r="C41" s="35">
        <f>'ฉบับที่ 1'!C41</f>
        <v>42230</v>
      </c>
      <c r="D41" s="47" t="str">
        <f>'ฉบับที่ 1'!D41</f>
        <v>เด็กหญิง อิงสรวง  แกล้วทนง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X49" sqref="X49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ม.3/12 (นายฉัตรชัย เหรียญทอง,นางสาวเยาวนาฎ แซ่เตียว 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3/12</v>
      </c>
      <c r="C4" s="35">
        <f>'ฉบับที่ 1'!C4</f>
        <v>42191</v>
      </c>
      <c r="D4" s="47" t="str">
        <f>'ฉบับที่ 1'!D4</f>
        <v>เด็กชาย กฤษดา  ยอดสุรางค์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3/12</v>
      </c>
      <c r="C5" s="35">
        <f>'ฉบับที่ 1'!C5</f>
        <v>42192</v>
      </c>
      <c r="D5" s="47" t="str">
        <f>'ฉบับที่ 1'!D5</f>
        <v>เด็กชาย กิตติพัทธ์  ศักดิ์ปฏิฐา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3/12</v>
      </c>
      <c r="C6" s="35">
        <f>'ฉบับที่ 1'!C6</f>
        <v>42193</v>
      </c>
      <c r="D6" s="47" t="str">
        <f>'ฉบับที่ 1'!D6</f>
        <v>เด็กชาย ณัฐพัชร์  สุวรรณรัตน์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3/12</v>
      </c>
      <c r="C7" s="35">
        <f>'ฉบับที่ 1'!C7</f>
        <v>42194</v>
      </c>
      <c r="D7" s="47" t="str">
        <f>'ฉบับที่ 1'!D7</f>
        <v>เด็กชาย นเรศร  เภรีมาศ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3/12</v>
      </c>
      <c r="C8" s="35">
        <f>'ฉบับที่ 1'!C8</f>
        <v>42195</v>
      </c>
      <c r="D8" s="47" t="str">
        <f>'ฉบับที่ 1'!D8</f>
        <v>เด็กชาย บุรินทร์  จิระอรรถกุล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3/12</v>
      </c>
      <c r="C9" s="35">
        <f>'ฉบับที่ 1'!C9</f>
        <v>42196</v>
      </c>
      <c r="D9" s="47" t="str">
        <f>'ฉบับที่ 1'!D9</f>
        <v>เด็กชาย พรพิพัฒน์  โพธิ์พุ่ม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3/12</v>
      </c>
      <c r="C10" s="35">
        <f>'ฉบับที่ 1'!C10</f>
        <v>42197</v>
      </c>
      <c r="D10" s="47" t="str">
        <f>'ฉบับที่ 1'!D10</f>
        <v>เด็กชาย วัชรพงศ์  พรรณราย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3/12</v>
      </c>
      <c r="C11" s="35">
        <f>'ฉบับที่ 1'!C11</f>
        <v>42198</v>
      </c>
      <c r="D11" s="47" t="str">
        <f>'ฉบับที่ 1'!D11</f>
        <v>เด็กชาย สรยุทธ  จันทะศิลา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3/12</v>
      </c>
      <c r="C12" s="35">
        <f>'ฉบับที่ 1'!C12</f>
        <v>42215</v>
      </c>
      <c r="D12" s="47" t="str">
        <f>'ฉบับที่ 1'!D12</f>
        <v>เด็กชาย สัพพัญญู  นักเป่า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3/12</v>
      </c>
      <c r="C13" s="35" t="str">
        <f>'ฉบับที่ 1'!C13</f>
        <v>42598</v>
      </c>
      <c r="D13" s="47" t="str">
        <f>'ฉบับที่ 1'!D13</f>
        <v>เด็กชาย นพรุจ  ชินัฏฐานันท์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3/12</v>
      </c>
      <c r="C14" s="35" t="str">
        <f>'ฉบับที่ 1'!C14</f>
        <v>42653</v>
      </c>
      <c r="D14" s="47" t="str">
        <f>'ฉบับที่ 1'!D14</f>
        <v>เด็กชาย สเตฟาน ปิแอร์อังรี  ติอีย์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3/12</v>
      </c>
      <c r="C15" s="35">
        <f>'ฉบับที่ 1'!C15</f>
        <v>42199</v>
      </c>
      <c r="D15" s="47" t="str">
        <f>'ฉบับที่ 1'!D15</f>
        <v>เด็กหญิง กรนันท์  ทอดสนิท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3/12</v>
      </c>
      <c r="C16" s="35">
        <f>'ฉบับที่ 1'!C16</f>
        <v>42200</v>
      </c>
      <c r="D16" s="47" t="str">
        <f>'ฉบับที่ 1'!D16</f>
        <v>เด็กหญิง กัญจนพร  โยติภัย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3/12</v>
      </c>
      <c r="C17" s="35">
        <f>'ฉบับที่ 1'!C17</f>
        <v>42201</v>
      </c>
      <c r="D17" s="47" t="str">
        <f>'ฉบับที่ 1'!D17</f>
        <v>เด็กหญิง กัญจนพร  ไพบูลย์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3/12</v>
      </c>
      <c r="C18" s="35">
        <f>'ฉบับที่ 1'!C18</f>
        <v>42203</v>
      </c>
      <c r="D18" s="47" t="str">
        <f>'ฉบับที่ 1'!D18</f>
        <v>เด็กหญิง จิรธิดา  กุลธนาพงศ์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3/12</v>
      </c>
      <c r="C19" s="35">
        <f>'ฉบับที่ 1'!C19</f>
        <v>42204</v>
      </c>
      <c r="D19" s="47" t="str">
        <f>'ฉบับที่ 1'!D19</f>
        <v>เด็กหญิง เฌอฟ้า  พิพัฒน์พิบูลย์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3/12</v>
      </c>
      <c r="C20" s="35">
        <f>'ฉบับที่ 1'!C20</f>
        <v>42205</v>
      </c>
      <c r="D20" s="47" t="str">
        <f>'ฉบับที่ 1'!D20</f>
        <v>เด็กหญิง ณัฐณิชา  วิสูตร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3/12</v>
      </c>
      <c r="C21" s="35">
        <f>'ฉบับที่ 1'!C21</f>
        <v>42207</v>
      </c>
      <c r="D21" s="47" t="str">
        <f>'ฉบับที่ 1'!D21</f>
        <v>เด็กหญิง ภัทรลภา  รอดวินิจ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3/12</v>
      </c>
      <c r="C22" s="35">
        <f>'ฉบับที่ 1'!C22</f>
        <v>42208</v>
      </c>
      <c r="D22" s="47" t="str">
        <f>'ฉบับที่ 1'!D22</f>
        <v>เด็กหญิง ทานตะวัน  นฤดม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3/12</v>
      </c>
      <c r="C23" s="35">
        <f>'ฉบับที่ 1'!C23</f>
        <v>42209</v>
      </c>
      <c r="D23" s="47" t="str">
        <f>'ฉบับที่ 1'!D23</f>
        <v>เด็กหญิง ธนวรรณ  ธรรมฉวี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3/12</v>
      </c>
      <c r="C24" s="35">
        <f>'ฉบับที่ 1'!C24</f>
        <v>42210</v>
      </c>
      <c r="D24" s="47" t="str">
        <f>'ฉบับที่ 1'!D24</f>
        <v>เด็กหญิง ธมนต์ภัทร  วงษ์จีนธงชัย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3/12</v>
      </c>
      <c r="C25" s="35">
        <f>'ฉบับที่ 1'!C25</f>
        <v>42211</v>
      </c>
      <c r="D25" s="47" t="str">
        <f>'ฉบับที่ 1'!D25</f>
        <v>เด็กหญิง ธิดารัตน์  รัตนอุดมสกุล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3/12</v>
      </c>
      <c r="C26" s="35">
        <f>'ฉบับที่ 1'!C26</f>
        <v>42212</v>
      </c>
      <c r="D26" s="47" t="str">
        <f>'ฉบับที่ 1'!D26</f>
        <v>เด็กหญิง นภสร  วิบูลย์แสง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3/12</v>
      </c>
      <c r="C27" s="35">
        <f>'ฉบับที่ 1'!C27</f>
        <v>42213</v>
      </c>
      <c r="D27" s="47" t="str">
        <f>'ฉบับที่ 1'!D27</f>
        <v>เด็กหญิง นันท์นภัส  งามวิไลศิริวงศ์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3/12</v>
      </c>
      <c r="C28" s="35">
        <f>'ฉบับที่ 1'!C28</f>
        <v>42214</v>
      </c>
      <c r="D28" s="47" t="str">
        <f>'ฉบับที่ 1'!D28</f>
        <v>เด็กหญิง นันท์นภัส  ปากขันตี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3/12</v>
      </c>
      <c r="C29" s="35">
        <f>'ฉบับที่ 1'!C29</f>
        <v>42216</v>
      </c>
      <c r="D29" s="47" t="str">
        <f>'ฉบับที่ 1'!D29</f>
        <v>เด็กหญิง ปวิศรา  พุฒิพงศ์โภไคย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3/12</v>
      </c>
      <c r="C30" s="35">
        <f>'ฉบับที่ 1'!C30</f>
        <v>42218</v>
      </c>
      <c r="D30" s="47" t="str">
        <f>'ฉบับที่ 1'!D30</f>
        <v>เด็กหญิง ปุญญิศา  พุทธถนอม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3/12</v>
      </c>
      <c r="C31" s="35">
        <f>'ฉบับที่ 1'!C31</f>
        <v>42219</v>
      </c>
      <c r="D31" s="47" t="str">
        <f>'ฉบับที่ 1'!D31</f>
        <v>เด็กหญิง ปุณญิสา  พงษ์ศิริ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3/12</v>
      </c>
      <c r="C32" s="35">
        <f>'ฉบับที่ 1'!C32</f>
        <v>42220</v>
      </c>
      <c r="D32" s="47" t="str">
        <f>'ฉบับที่ 1'!D32</f>
        <v>เด็กหญิง ภคพร  สุเมฆศรี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3/12</v>
      </c>
      <c r="C33" s="35">
        <f>'ฉบับที่ 1'!C33</f>
        <v>42221</v>
      </c>
      <c r="D33" s="47" t="str">
        <f>'ฉบับที่ 1'!D33</f>
        <v>เด็กหญิง มนฑิตา  พิทักษ์ครุฑ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3/12</v>
      </c>
      <c r="C34" s="35">
        <f>'ฉบับที่ 1'!C34</f>
        <v>42222</v>
      </c>
      <c r="D34" s="47" t="str">
        <f>'ฉบับที่ 1'!D34</f>
        <v>เด็กหญิง มาริสา  พรพงศ์สมาน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3/12</v>
      </c>
      <c r="C35" s="35">
        <f>'ฉบับที่ 1'!C35</f>
        <v>42223</v>
      </c>
      <c r="D35" s="47" t="str">
        <f>'ฉบับที่ 1'!D35</f>
        <v>เด็กหญิง ยูกะ  ยามานิชิ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3/12</v>
      </c>
      <c r="C36" s="35">
        <f>'ฉบับที่ 1'!C36</f>
        <v>42224</v>
      </c>
      <c r="D36" s="47" t="str">
        <f>'ฉบับที่ 1'!D36</f>
        <v>เด็กหญิง รัมภ์รดา  รัตนดิลก ณ ภูเก็ต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3/12</v>
      </c>
      <c r="C37" s="35">
        <f>'ฉบับที่ 1'!C37</f>
        <v>42225</v>
      </c>
      <c r="D37" s="47" t="str">
        <f>'ฉบับที่ 1'!D37</f>
        <v>เด็กหญิง ลภัสรดา  อินทร์ขันธ์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3/12</v>
      </c>
      <c r="C38" s="35">
        <f>'ฉบับที่ 1'!C38</f>
        <v>42226</v>
      </c>
      <c r="D38" s="47" t="str">
        <f>'ฉบับที่ 1'!D38</f>
        <v>เด็กหญิง สวิชญา  พรนรินทร์ชัยโชค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3/12</v>
      </c>
      <c r="C39" s="35">
        <f>'ฉบับที่ 1'!C39</f>
        <v>42227</v>
      </c>
      <c r="D39" s="47" t="str">
        <f>'ฉบับที่ 1'!D39</f>
        <v>เด็กหญิง สาวิตรี  ชาญนุวงศ์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3/12</v>
      </c>
      <c r="C40" s="35">
        <f>'ฉบับที่ 1'!C40</f>
        <v>42228</v>
      </c>
      <c r="D40" s="47" t="str">
        <f>'ฉบับที่ 1'!D40</f>
        <v>เด็กหญิง สุนันทา  รัตนผลิน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3/12</v>
      </c>
      <c r="C41" s="35">
        <f>'ฉบับที่ 1'!C41</f>
        <v>42230</v>
      </c>
      <c r="D41" s="47" t="str">
        <f>'ฉบับที่ 1'!D41</f>
        <v>เด็กหญิง อิงสรวง  แกล้วทนง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2019-06-28T11:07:38Z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