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<sst xmlns="http://schemas.openxmlformats.org/spreadsheetml/2006/main" count="899" uniqueCount="195">
  <si>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</si>
  <si>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</si>
  <si>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</si>
  <si>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</si>
  <si>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</si>
  <si>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</si>
  <si>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</si>
  <si>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</si>
  <si>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</si>
  <si>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</si>
  <si>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</si>
  <si>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</si>
  <si>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</si>
  <si>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</si>
  <si>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</si>
  <si>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</si>
  <si>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</si>
  <si>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</si>
  <si>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</si>
  <si>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</si>
  <si>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</si>
  <si>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</si>
  <si>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</si>
  <si>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</si>
  <si>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</si>
  <si>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</si>
  <si>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</si>
  <si>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</si>
  <si>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</si>
  <si>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</si>
  <si>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</si>
  <si>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</si>
  <si>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</si>
  <si>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</si>
  <si>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</si>
  <si>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</si>
  <si>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</si>
  <si>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</si>
  <si>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</si>
  <si>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</si>
  <si>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</si>
  <si>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</si>
  <si>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</si>
  <si>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</si>
  <si>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</si>
  <si>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</si>
  <si>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</si>
  <si>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</si>
  <si>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</si>
  <si>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</si>
  <si>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</si>
  <si>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</si>
  <si>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</si>
  <si>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</si>
  <si>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</si>
  <si>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</si>
  <si>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</si>
  <si>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</si>
  <si>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</si>
  <si>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</si>
  <si>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</si>
  <si>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</si>
  <si>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</si>
  <si>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</si>
  <si>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</si>
  <si>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</si>
  <si>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</si>
  <si>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</si>
  <si>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</si>
  <si>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</si>
  <si>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</si>
  <si>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</si>
  <si>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</si>
  <si>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</si>
  <si>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</si>
  <si>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</si>
  <si>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</si>
  <si>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</si>
  <si>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</si>
  <si>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</si>
  <si>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</si>
  <si>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</si>
  <si>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</si>
  <si>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</si>
  <si>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</si>
  <si>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</si>
  <si>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</si>
  <si>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</si>
  <si>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</si>
  <si>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</si>
  <si>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</si>
  <si>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</si>
  <si>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3/2</t>
  </si>
  <si>
    <t>ชั้น ม.3/2 (นางนุชนารถ เฟอร์โฮฟ,นางสาวณียพรรณ กาญจนะ)</t>
  </si>
  <si>
    <t>42291</t>
  </si>
  <si>
    <t>42292</t>
  </si>
  <si>
    <t>42294</t>
  </si>
  <si>
    <t>42295</t>
  </si>
  <si>
    <t>42296</t>
  </si>
  <si>
    <t>42297</t>
  </si>
  <si>
    <t>42298</t>
  </si>
  <si>
    <t>42299</t>
  </si>
  <si>
    <t>42300</t>
  </si>
  <si>
    <t>42301</t>
  </si>
  <si>
    <t>42302</t>
  </si>
  <si>
    <t>42303</t>
  </si>
  <si>
    <t>42304</t>
  </si>
  <si>
    <t>42305</t>
  </si>
  <si>
    <t>42306</t>
  </si>
  <si>
    <t>42307</t>
  </si>
  <si>
    <t>42308</t>
  </si>
  <si>
    <t>42309</t>
  </si>
  <si>
    <t>42310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</si>
  <si>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</si>
  <si>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</si>
  <si>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</si>
  <si>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</si>
  <si>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</si>
  <si>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</si>
  <si>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</si>
  <si>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</si>
  <si>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</si>
  <si>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42320</t>
  </si>
  <si>
    <t>42321</t>
  </si>
  <si>
    <t>42322</t>
  </si>
  <si>
    <t>42323</t>
  </si>
  <si>
    <t>42324</t>
  </si>
  <si>
    <t>42325</t>
  </si>
  <si>
    <t>42326</t>
  </si>
  <si>
    <t>42327</t>
  </si>
  <si>
    <t>42328</t>
  </si>
  <si>
    <t>42329</t>
  </si>
  <si>
    <t>42330</t>
  </si>
  <si>
    <t>42331</t>
  </si>
  <si>
    <t>42332</t>
  </si>
  <si>
    <t>42333</t>
  </si>
  <si>
    <t>42334</t>
  </si>
  <si>
    <t>42335</t>
  </si>
  <si>
    <t>42337</t>
  </si>
  <si>
    <t>42338</t>
  </si>
  <si>
    <t>42339</t>
  </si>
  <si>
    <t>42340</t>
  </si>
  <si>
    <t>43349</t>
  </si>
  <si>
    <t>43352</t>
  </si>
  <si>
    <t>เด็กชาย กลวัชร  แสนบ่อ</t>
  </si>
  <si>
    <t>เด็กชาย ก้องเกียรติ  บำเพ็ญ</t>
  </si>
  <si>
    <t>เด็กชาย เจษฎา  ไชยงาม</t>
  </si>
  <si>
    <t>เด็กชาย ชนกันต์  เพิ่มมิตร</t>
  </si>
  <si>
    <t>เด็กชาย ณัชพล  บุญเกิด</t>
  </si>
  <si>
    <t xml:space="preserve">นาย ณัฐพร  </t>
  </si>
  <si>
    <t>เด็กชาย ณัฐวุฒิ  ศิริมาศ</t>
  </si>
  <si>
    <t>นาย ทัศน์พงศ์  แสงหิรัญ</t>
  </si>
  <si>
    <t>เด็กชาย ธีรภัทร  เทียนกล้าย</t>
  </si>
  <si>
    <t>เด็กชาย นฤเบศ  มหาวัน</t>
  </si>
  <si>
    <t>นาย ปิติพงษ์  กระดุมพล</t>
  </si>
  <si>
    <t>เด็กชาย ภควัฒน์  พุ่มวารี</t>
  </si>
  <si>
    <t>เด็กชาย ภาวิต  คุณดิลกนฤพร</t>
  </si>
  <si>
    <t>เด็กชาย ภาสวีร์  มะโนมั่น</t>
  </si>
  <si>
    <t>เด็กชาย ภูมิพัฒน์  มุ่งสมัคร</t>
  </si>
  <si>
    <t>เด็กชาย วงศธร  กรรเจียก</t>
  </si>
  <si>
    <t>เด็กชาย ศรัณย์  นามุนทา</t>
  </si>
  <si>
    <t>เด็กชาย ศิริวัฒน์  จอดนอก</t>
  </si>
  <si>
    <t>เด็กชาย ศุภโชค  เจริญศิริ</t>
  </si>
  <si>
    <t>เด็กชาย เสฏฐวุฒิ  เพชรรัมย์</t>
  </si>
  <si>
    <t>เด็กชาย อภิรักษ์  สมบัติหล้า</t>
  </si>
  <si>
    <t>เด็กชาย อัครวัฒน์  ใจวารี</t>
  </si>
  <si>
    <t>เด็กหญิง กมลฤดี  ศิริวัฒน์</t>
  </si>
  <si>
    <t>เด็กหญิง กรวรรณ  ทรัพย์พยุง</t>
  </si>
  <si>
    <t>เด็กหญิง ของขวัญ  ยอดสาย</t>
  </si>
  <si>
    <t>เด็กหญิง จิตาภา  สันทอง</t>
  </si>
  <si>
    <t>เด็กหญิง เจตปรียา  วงค์วัง</t>
  </si>
  <si>
    <t>เด็กหญิง ชนิศา  บัวประไพพงศ์</t>
  </si>
  <si>
    <t>เด็กหญิง ชลลดา  รอดอุตม์</t>
  </si>
  <si>
    <t>เด็กหญิง ญาณกร  พิกุลแย้ม</t>
  </si>
  <si>
    <t>เด็กหญิง ณัฐธิดา  เพ็งใย</t>
  </si>
  <si>
    <t>เด็กหญิง ณัฐนิชา  บัวแก้ว</t>
  </si>
  <si>
    <t>เด็กหญิง นภสร  กรกุม</t>
  </si>
  <si>
    <t>เด็กหญิง นภัสสร  เติมทรัพย์อนันต์</t>
  </si>
  <si>
    <t>เด็กหญิง นัทซรีย์  พวงมณี</t>
  </si>
  <si>
    <t>เด็กหญิง นันท์นภัส  เทียวทาง</t>
  </si>
  <si>
    <t>เด็กหญิง นิศารัตน์  เสนปิ่น</t>
  </si>
  <si>
    <t>เด็กหญิง ปรียาภรณ์  คำมุงคุล</t>
  </si>
  <si>
    <t>เด็กหญิง ปลายน้ำ  เสาทอง</t>
  </si>
  <si>
    <t>เด็กหญิง ปุณยวีร์  กุลแพทย์</t>
  </si>
  <si>
    <t>เด็กหญิง ภคนันท์  ปังกริมา</t>
  </si>
  <si>
    <t>เด็กหญิง ภัทรธิดา  ทองอ่อน</t>
  </si>
  <si>
    <t>เด็กหญิง รวินันท์  อิ่มรัตนรัก</t>
  </si>
  <si>
    <t>เด็กหญิง ศศิกานต์  เต้มีย์</t>
  </si>
  <si>
    <t>เด็กหญิง สุภาวรรณ  พวงศรี</t>
  </si>
  <si>
    <t>เด็กหญิง เสาวลักษณ์  ทองสง่า</t>
  </si>
  <si>
    <t>นางสาว อนิศรา  เขียวสุย</t>
  </si>
  <si>
    <t>เด็กหญิง อลิสา  สุวรรณฉิม</t>
  </si>
  <si>
    <t>เด็กหญิง พิมพ์ญาดา  ชูกิจสกุลณี</t>
  </si>
  <si>
    <t>เด็กหญิง นิลวรรณ  บำรุงผล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</si>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</sst>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5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4.7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57466778"/>
        <c:axId val="47438955"/>
      </c:bar3DChart>
      <c:catAx>
        <c:axId val="57466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438955"/>
        <c:crosses val="autoZero"/>
        <c:auto val="1"/>
        <c:lblOffset val="100"/>
        <c:tickLblSkip val="1"/>
        <c:noMultiLvlLbl val="0"/>
      </c:catAx>
      <c:valAx>
        <c:axId val="474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466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4297412"/>
        <c:axId val="17350117"/>
      </c:bar3DChart>
      <c:catAx>
        <c:axId val="242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7350117"/>
        <c:crosses val="autoZero"/>
        <c:auto val="1"/>
        <c:lblOffset val="100"/>
        <c:tickLblSkip val="1"/>
        <c:noMultiLvlLbl val="0"/>
      </c:catAx>
      <c:valAx>
        <c:axId val="1735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4297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57" t="s">
        <v>90</v>
      </c>
      <c r="B1" s="57"/>
      <c r="C1" s="57"/>
      <c r="D1" s="57"/>
      <c r="E1" s="57"/>
      <c r="F1" s="57" t="s">
        <v>32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7"/>
      <c r="AF1" s="58" t="s">
        <v>17</v>
      </c>
      <c r="AG1" s="8"/>
      <c r="AH1" s="8"/>
      <c r="AI1" s="58" t="s">
        <v>27</v>
      </c>
      <c r="AJ1" s="8"/>
      <c r="AK1" s="8"/>
      <c r="AL1" s="8"/>
      <c r="AM1" s="58" t="s">
        <v>18</v>
      </c>
      <c r="AN1" s="8"/>
      <c r="AO1" s="8"/>
      <c r="AP1" s="8"/>
      <c r="AQ1" s="58" t="s">
        <v>19</v>
      </c>
      <c r="AR1" s="8"/>
      <c r="AS1" s="58" t="s">
        <v>28</v>
      </c>
    </row>
    <row r="2" spans="1:45" ht="21.75">
      <c r="A2" s="54" t="s">
        <v>93</v>
      </c>
      <c r="B2" s="55"/>
      <c r="C2" s="55"/>
      <c r="D2" s="55"/>
      <c r="E2" s="56"/>
      <c r="F2" s="57" t="s">
        <v>25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17"/>
      <c r="AF2" s="58"/>
      <c r="AG2" s="8"/>
      <c r="AH2" s="8"/>
      <c r="AI2" s="58"/>
      <c r="AJ2" s="8"/>
      <c r="AK2" s="8"/>
      <c r="AL2" s="8"/>
      <c r="AM2" s="58"/>
      <c r="AN2" s="8"/>
      <c r="AO2" s="8"/>
      <c r="AP2" s="8"/>
      <c r="AQ2" s="58"/>
      <c r="AR2" s="8"/>
      <c r="AS2" s="58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58"/>
      <c r="AG3" s="8"/>
      <c r="AH3" s="8"/>
      <c r="AI3" s="58"/>
      <c r="AJ3" s="8"/>
      <c r="AK3" s="8"/>
      <c r="AL3" s="8"/>
      <c r="AM3" s="58"/>
      <c r="AN3" s="8"/>
      <c r="AO3" s="8"/>
      <c r="AP3" s="8"/>
      <c r="AQ3" s="58"/>
      <c r="AR3" s="8"/>
      <c r="AS3" s="58"/>
    </row>
    <row r="4" spans="1:46" s="3" customFormat="1" ht="18" customHeight="1">
      <c r="A4" s="29" t="s">
        <v>65</v>
      </c>
      <c r="B4" s="30" t="s">
        <v>92</v>
      </c>
      <c r="C4" s="47" t="s">
        <v>94</v>
      </c>
      <c r="D4" s="49" t="s">
        <v>144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50" t="s">
        <v>92</v>
      </c>
      <c r="C5" s="47" t="s">
        <v>95</v>
      </c>
      <c r="D5" s="49" t="s">
        <v>145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92</v>
      </c>
      <c r="C6" s="47" t="s">
        <v>96</v>
      </c>
      <c r="D6" s="49" t="s">
        <v>146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50" t="s">
        <v>92</v>
      </c>
      <c r="C7" s="47" t="s">
        <v>97</v>
      </c>
      <c r="D7" s="49" t="s">
        <v>147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92</v>
      </c>
      <c r="C8" s="47" t="s">
        <v>98</v>
      </c>
      <c r="D8" s="49" t="s">
        <v>148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50" t="s">
        <v>92</v>
      </c>
      <c r="C9" s="47" t="s">
        <v>99</v>
      </c>
      <c r="D9" s="49" t="s">
        <v>149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92</v>
      </c>
      <c r="C10" s="47" t="s">
        <v>100</v>
      </c>
      <c r="D10" s="49" t="s">
        <v>150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50" t="s">
        <v>92</v>
      </c>
      <c r="C11" s="47" t="s">
        <v>101</v>
      </c>
      <c r="D11" s="49" t="s">
        <v>151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92</v>
      </c>
      <c r="C12" s="47" t="s">
        <v>102</v>
      </c>
      <c r="D12" s="49" t="s">
        <v>152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50" t="s">
        <v>92</v>
      </c>
      <c r="C13" s="47" t="s">
        <v>103</v>
      </c>
      <c r="D13" s="49" t="s">
        <v>153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92</v>
      </c>
      <c r="C14" s="47" t="s">
        <v>104</v>
      </c>
      <c r="D14" s="49" t="s">
        <v>154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50" t="s">
        <v>92</v>
      </c>
      <c r="C15" s="47" t="s">
        <v>105</v>
      </c>
      <c r="D15" s="49" t="s">
        <v>155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92</v>
      </c>
      <c r="C16" s="47" t="s">
        <v>106</v>
      </c>
      <c r="D16" s="49" t="s">
        <v>156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50" t="s">
        <v>92</v>
      </c>
      <c r="C17" s="47" t="s">
        <v>107</v>
      </c>
      <c r="D17" s="49" t="s">
        <v>157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92</v>
      </c>
      <c r="C18" s="47" t="s">
        <v>108</v>
      </c>
      <c r="D18" s="49" t="s">
        <v>158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50" t="s">
        <v>92</v>
      </c>
      <c r="C19" s="47" t="s">
        <v>109</v>
      </c>
      <c r="D19" s="49" t="s">
        <v>159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92</v>
      </c>
      <c r="C20" s="47" t="s">
        <v>110</v>
      </c>
      <c r="D20" s="49" t="s">
        <v>160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50" t="s">
        <v>92</v>
      </c>
      <c r="C21" s="47" t="s">
        <v>111</v>
      </c>
      <c r="D21" s="49" t="s">
        <v>161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92</v>
      </c>
      <c r="C22" s="47" t="s">
        <v>112</v>
      </c>
      <c r="D22" s="49" t="s">
        <v>162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50" t="s">
        <v>92</v>
      </c>
      <c r="C23" s="47" t="s">
        <v>113</v>
      </c>
      <c r="D23" s="49" t="s">
        <v>163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0" t="s">
        <v>92</v>
      </c>
      <c r="C24" s="47" t="s">
        <v>114</v>
      </c>
      <c r="D24" s="49" t="s">
        <v>164</v>
      </c>
      <c r="E24" s="11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50" t="s">
        <v>92</v>
      </c>
      <c r="C25" s="47" t="s">
        <v>115</v>
      </c>
      <c r="D25" s="49" t="s">
        <v>165</v>
      </c>
      <c r="E25" s="11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92</v>
      </c>
      <c r="C26" s="47" t="s">
        <v>116</v>
      </c>
      <c r="D26" s="49" t="s">
        <v>166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50" t="s">
        <v>92</v>
      </c>
      <c r="C27" s="47" t="s">
        <v>117</v>
      </c>
      <c r="D27" s="49" t="s">
        <v>167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92</v>
      </c>
      <c r="C28" s="47" t="s">
        <v>118</v>
      </c>
      <c r="D28" s="49" t="s">
        <v>168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50" t="s">
        <v>92</v>
      </c>
      <c r="C29" s="47" t="s">
        <v>119</v>
      </c>
      <c r="D29" s="49" t="s">
        <v>169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92</v>
      </c>
      <c r="C30" s="47" t="s">
        <v>120</v>
      </c>
      <c r="D30" s="49" t="s">
        <v>170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50" t="s">
        <v>92</v>
      </c>
      <c r="C31" s="47" t="s">
        <v>121</v>
      </c>
      <c r="D31" s="49" t="s">
        <v>171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92</v>
      </c>
      <c r="C32" s="47" t="s">
        <v>122</v>
      </c>
      <c r="D32" s="49" t="s">
        <v>172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50" t="s">
        <v>92</v>
      </c>
      <c r="C33" s="47" t="s">
        <v>123</v>
      </c>
      <c r="D33" s="49" t="s">
        <v>173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0" t="s">
        <v>92</v>
      </c>
      <c r="C34" s="47" t="s">
        <v>124</v>
      </c>
      <c r="D34" s="49" t="s">
        <v>174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50" t="s">
        <v>92</v>
      </c>
      <c r="C35" s="47" t="s">
        <v>125</v>
      </c>
      <c r="D35" s="49" t="s">
        <v>175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92</v>
      </c>
      <c r="C36" s="47" t="s">
        <v>126</v>
      </c>
      <c r="D36" s="49" t="s">
        <v>176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50" t="s">
        <v>92</v>
      </c>
      <c r="C37" s="47" t="s">
        <v>127</v>
      </c>
      <c r="D37" s="49" t="s">
        <v>177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92</v>
      </c>
      <c r="C38" s="47" t="s">
        <v>128</v>
      </c>
      <c r="D38" s="49" t="s">
        <v>178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50" t="s">
        <v>92</v>
      </c>
      <c r="C39" s="47" t="s">
        <v>129</v>
      </c>
      <c r="D39" s="49" t="s">
        <v>179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92</v>
      </c>
      <c r="C40" s="47" t="s">
        <v>130</v>
      </c>
      <c r="D40" s="49" t="s">
        <v>180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50" t="s">
        <v>92</v>
      </c>
      <c r="C41" s="47" t="s">
        <v>131</v>
      </c>
      <c r="D41" s="49" t="s">
        <v>181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0" t="s">
        <v>92</v>
      </c>
      <c r="C42" s="47" t="s">
        <v>132</v>
      </c>
      <c r="D42" s="49" t="s">
        <v>182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50" t="s">
        <v>92</v>
      </c>
      <c r="C43" s="47" t="s">
        <v>133</v>
      </c>
      <c r="D43" s="49" t="s">
        <v>183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0" t="s">
        <v>92</v>
      </c>
      <c r="C44" s="47" t="s">
        <v>134</v>
      </c>
      <c r="D44" s="49" t="s">
        <v>184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 t="s">
        <v>81</v>
      </c>
      <c r="B45" s="50" t="s">
        <v>92</v>
      </c>
      <c r="C45" s="47" t="s">
        <v>135</v>
      </c>
      <c r="D45" s="49" t="s">
        <v>185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 t="s">
        <v>82</v>
      </c>
      <c r="B46" s="30" t="s">
        <v>92</v>
      </c>
      <c r="C46" s="47" t="s">
        <v>136</v>
      </c>
      <c r="D46" s="49" t="s">
        <v>186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 t="s">
        <v>83</v>
      </c>
      <c r="B47" s="50" t="s">
        <v>92</v>
      </c>
      <c r="C47" s="47" t="s">
        <v>137</v>
      </c>
      <c r="D47" s="49" t="s">
        <v>187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29" t="s">
        <v>84</v>
      </c>
      <c r="B48" s="30" t="s">
        <v>92</v>
      </c>
      <c r="C48" s="47" t="s">
        <v>138</v>
      </c>
      <c r="D48" s="49" t="s">
        <v>188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 t="s">
        <v>85</v>
      </c>
      <c r="B49" s="50" t="s">
        <v>92</v>
      </c>
      <c r="C49" s="47" t="s">
        <v>139</v>
      </c>
      <c r="D49" s="49" t="s">
        <v>189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29" t="s">
        <v>86</v>
      </c>
      <c r="B50" s="30" t="s">
        <v>92</v>
      </c>
      <c r="C50" s="47" t="s">
        <v>140</v>
      </c>
      <c r="D50" s="48" t="s">
        <v>190</v>
      </c>
      <c r="E50" s="11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 t="s">
        <v>87</v>
      </c>
      <c r="B51" s="50" t="s">
        <v>92</v>
      </c>
      <c r="C51" s="47" t="s">
        <v>141</v>
      </c>
      <c r="D51" s="49" t="s">
        <v>191</v>
      </c>
      <c r="E51" s="11">
        <v>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29" t="s">
        <v>88</v>
      </c>
      <c r="B52" s="30" t="s">
        <v>92</v>
      </c>
      <c r="C52" s="47" t="s">
        <v>142</v>
      </c>
      <c r="D52" s="49" t="s">
        <v>192</v>
      </c>
      <c r="E52" s="11">
        <v>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 t="s">
        <v>89</v>
      </c>
      <c r="B53" s="50" t="s">
        <v>92</v>
      </c>
      <c r="C53" s="47" t="s">
        <v>143</v>
      </c>
      <c r="D53" s="48" t="s">
        <v>193</v>
      </c>
      <c r="E53" s="11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1" sqref="T5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48"/>
      <c r="H1" s="59" t="s">
        <v>46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ม.3/2 (นางนุชนารถ เฟอร์โฮฟ,นางสาวณียพรรณ กาญจนะ)</v>
      </c>
      <c r="B2" s="59"/>
      <c r="C2" s="59"/>
      <c r="D2" s="59"/>
      <c r="E2" s="59"/>
      <c r="F2" s="59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3/2</v>
      </c>
      <c r="C4" s="34" t="str">
        <f>'ฉบับที่ 1'!C4</f>
        <v>42291</v>
      </c>
      <c r="D4" s="46" t="str">
        <f>'ฉบับที่ 1'!D4</f>
        <v>เด็กชาย กลวัชร  แสนบ่อ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3/2</v>
      </c>
      <c r="C5" s="34" t="str">
        <f>'ฉบับที่ 1'!C5</f>
        <v>42292</v>
      </c>
      <c r="D5" s="46" t="str">
        <f>'ฉบับที่ 1'!D5</f>
        <v>เด็กชาย ก้องเกียรติ  บำเพ็ญ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3/2</v>
      </c>
      <c r="C6" s="34" t="str">
        <f>'ฉบับที่ 1'!C6</f>
        <v>42294</v>
      </c>
      <c r="D6" s="46" t="str">
        <f>'ฉบับที่ 1'!D6</f>
        <v>เด็กชาย เจษฎา  ไชยงาม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3/2</v>
      </c>
      <c r="C7" s="34" t="str">
        <f>'ฉบับที่ 1'!C7</f>
        <v>42295</v>
      </c>
      <c r="D7" s="46" t="str">
        <f>'ฉบับที่ 1'!D7</f>
        <v>เด็กชาย ชนกันต์  เพิ่มมิตร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3/2</v>
      </c>
      <c r="C8" s="34" t="str">
        <f>'ฉบับที่ 1'!C8</f>
        <v>42296</v>
      </c>
      <c r="D8" s="46" t="str">
        <f>'ฉบับที่ 1'!D8</f>
        <v>เด็กชาย ณัชพล  บุญเกิด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3/2</v>
      </c>
      <c r="C9" s="34" t="str">
        <f>'ฉบับที่ 1'!C9</f>
        <v>42297</v>
      </c>
      <c r="D9" s="46" t="str">
        <f>'ฉบับที่ 1'!D9</f>
        <v>นาย ณัฐพร  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3/2</v>
      </c>
      <c r="C10" s="34" t="str">
        <f>'ฉบับที่ 1'!C10</f>
        <v>42298</v>
      </c>
      <c r="D10" s="46" t="str">
        <f>'ฉบับที่ 1'!D10</f>
        <v>เด็กชาย ณัฐวุฒิ  ศิริมาศ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3/2</v>
      </c>
      <c r="C11" s="34" t="str">
        <f>'ฉบับที่ 1'!C11</f>
        <v>42299</v>
      </c>
      <c r="D11" s="46" t="str">
        <f>'ฉบับที่ 1'!D11</f>
        <v>นาย ทัศน์พงศ์  แสงหิรัญ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3/2</v>
      </c>
      <c r="C12" s="34" t="str">
        <f>'ฉบับที่ 1'!C12</f>
        <v>42300</v>
      </c>
      <c r="D12" s="46" t="str">
        <f>'ฉบับที่ 1'!D12</f>
        <v>เด็กชาย ธีรภัทร  เทียนกล้าย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3/2</v>
      </c>
      <c r="C13" s="34" t="str">
        <f>'ฉบับที่ 1'!C13</f>
        <v>42301</v>
      </c>
      <c r="D13" s="46" t="str">
        <f>'ฉบับที่ 1'!D13</f>
        <v>เด็กชาย นฤเบศ  มหาวัน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3/2</v>
      </c>
      <c r="C14" s="34" t="str">
        <f>'ฉบับที่ 1'!C14</f>
        <v>42302</v>
      </c>
      <c r="D14" s="46" t="str">
        <f>'ฉบับที่ 1'!D14</f>
        <v>นาย ปิติพงษ์  กระดุมพล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3/2</v>
      </c>
      <c r="C15" s="34" t="str">
        <f>'ฉบับที่ 1'!C15</f>
        <v>42303</v>
      </c>
      <c r="D15" s="46" t="str">
        <f>'ฉบับที่ 1'!D15</f>
        <v>เด็กชาย ภควัฒน์  พุ่มวารี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3/2</v>
      </c>
      <c r="C16" s="34" t="str">
        <f>'ฉบับที่ 1'!C16</f>
        <v>42304</v>
      </c>
      <c r="D16" s="46" t="str">
        <f>'ฉบับที่ 1'!D16</f>
        <v>เด็กชาย ภาวิต  คุณดิลกนฤพร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3/2</v>
      </c>
      <c r="C17" s="34" t="str">
        <f>'ฉบับที่ 1'!C17</f>
        <v>42305</v>
      </c>
      <c r="D17" s="46" t="str">
        <f>'ฉบับที่ 1'!D17</f>
        <v>เด็กชาย ภาสวีร์  มะโนมั่น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3/2</v>
      </c>
      <c r="C18" s="34" t="str">
        <f>'ฉบับที่ 1'!C18</f>
        <v>42306</v>
      </c>
      <c r="D18" s="46" t="str">
        <f>'ฉบับที่ 1'!D18</f>
        <v>เด็กชาย ภูมิพัฒน์  มุ่งสมัคร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3/2</v>
      </c>
      <c r="C19" s="34" t="str">
        <f>'ฉบับที่ 1'!C19</f>
        <v>42307</v>
      </c>
      <c r="D19" s="46" t="str">
        <f>'ฉบับที่ 1'!D19</f>
        <v>เด็กชาย วงศธร  กรรเจียก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3/2</v>
      </c>
      <c r="C20" s="34" t="str">
        <f>'ฉบับที่ 1'!C20</f>
        <v>42308</v>
      </c>
      <c r="D20" s="46" t="str">
        <f>'ฉบับที่ 1'!D20</f>
        <v>เด็กชาย ศรัณย์  นามุนทา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3/2</v>
      </c>
      <c r="C21" s="34" t="str">
        <f>'ฉบับที่ 1'!C21</f>
        <v>42309</v>
      </c>
      <c r="D21" s="46" t="str">
        <f>'ฉบับที่ 1'!D21</f>
        <v>เด็กชาย ศิริวัฒน์  จอดนอก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3/2</v>
      </c>
      <c r="C22" s="34" t="str">
        <f>'ฉบับที่ 1'!C22</f>
        <v>42310</v>
      </c>
      <c r="D22" s="46" t="str">
        <f>'ฉบับที่ 1'!D22</f>
        <v>เด็กชาย ศุภโชค  เจริญศิริ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3/2</v>
      </c>
      <c r="C23" s="34" t="str">
        <f>'ฉบับที่ 1'!C23</f>
        <v>42311</v>
      </c>
      <c r="D23" s="46" t="str">
        <f>'ฉบับที่ 1'!D23</f>
        <v>เด็กชาย เสฏฐวุฒิ  เพชรรัมย์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3/2</v>
      </c>
      <c r="C24" s="34" t="str">
        <f>'ฉบับที่ 1'!C24</f>
        <v>42312</v>
      </c>
      <c r="D24" s="46" t="str">
        <f>'ฉบับที่ 1'!D24</f>
        <v>เด็กชาย อภิรักษ์  สมบัติหล้า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3/2</v>
      </c>
      <c r="C25" s="34" t="str">
        <f>'ฉบับที่ 1'!C25</f>
        <v>42313</v>
      </c>
      <c r="D25" s="46" t="str">
        <f>'ฉบับที่ 1'!D25</f>
        <v>เด็กชาย อัครวัฒน์  ใจวารี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3/2</v>
      </c>
      <c r="C26" s="34" t="str">
        <f>'ฉบับที่ 1'!C26</f>
        <v>42314</v>
      </c>
      <c r="D26" s="46" t="str">
        <f>'ฉบับที่ 1'!D26</f>
        <v>เด็กหญิง กมลฤดี  ศิริวัฒน์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3/2</v>
      </c>
      <c r="C27" s="34" t="str">
        <f>'ฉบับที่ 1'!C27</f>
        <v>42315</v>
      </c>
      <c r="D27" s="46" t="str">
        <f>'ฉบับที่ 1'!D27</f>
        <v>เด็กหญิง กรวรรณ  ทรัพย์พยุง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3/2</v>
      </c>
      <c r="C28" s="34" t="str">
        <f>'ฉบับที่ 1'!C28</f>
        <v>42316</v>
      </c>
      <c r="D28" s="46" t="str">
        <f>'ฉบับที่ 1'!D28</f>
        <v>เด็กหญิง ของขวัญ  ยอดสาย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3/2</v>
      </c>
      <c r="C29" s="34" t="str">
        <f>'ฉบับที่ 1'!C29</f>
        <v>42317</v>
      </c>
      <c r="D29" s="46" t="str">
        <f>'ฉบับที่ 1'!D29</f>
        <v>เด็กหญิง จิตาภา  สันทอง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3/2</v>
      </c>
      <c r="C30" s="34" t="str">
        <f>'ฉบับที่ 1'!C30</f>
        <v>42318</v>
      </c>
      <c r="D30" s="46" t="str">
        <f>'ฉบับที่ 1'!D30</f>
        <v>เด็กหญิง เจตปรียา  วงค์วัง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3/2</v>
      </c>
      <c r="C31" s="34" t="str">
        <f>'ฉบับที่ 1'!C31</f>
        <v>42319</v>
      </c>
      <c r="D31" s="46" t="str">
        <f>'ฉบับที่ 1'!D31</f>
        <v>เด็กหญิง ชนิศา  บัวประไพพงศ์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3/2</v>
      </c>
      <c r="C32" s="34" t="str">
        <f>'ฉบับที่ 1'!C32</f>
        <v>42320</v>
      </c>
      <c r="D32" s="46" t="str">
        <f>'ฉบับที่ 1'!D32</f>
        <v>เด็กหญิง ชลลดา  รอดอุตม์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3/2</v>
      </c>
      <c r="C33" s="34" t="str">
        <f>'ฉบับที่ 1'!C33</f>
        <v>42321</v>
      </c>
      <c r="D33" s="46" t="str">
        <f>'ฉบับที่ 1'!D33</f>
        <v>เด็กหญิง ญาณกร  พิกุลแย้ม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3/2</v>
      </c>
      <c r="C34" s="34" t="str">
        <f>'ฉบับที่ 1'!C34</f>
        <v>42322</v>
      </c>
      <c r="D34" s="46" t="str">
        <f>'ฉบับที่ 1'!D34</f>
        <v>เด็กหญิง ณัฐธิดา  เพ็งใย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3/2</v>
      </c>
      <c r="C35" s="34" t="str">
        <f>'ฉบับที่ 1'!C35</f>
        <v>42323</v>
      </c>
      <c r="D35" s="46" t="str">
        <f>'ฉบับที่ 1'!D35</f>
        <v>เด็กหญิง ณัฐนิชา  บัวแก้ว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3/2</v>
      </c>
      <c r="C36" s="34" t="str">
        <f>'ฉบับที่ 1'!C36</f>
        <v>42324</v>
      </c>
      <c r="D36" s="46" t="str">
        <f>'ฉบับที่ 1'!D36</f>
        <v>เด็กหญิง นภสร  กรกุม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3/2</v>
      </c>
      <c r="C37" s="34" t="str">
        <f>'ฉบับที่ 1'!C37</f>
        <v>42325</v>
      </c>
      <c r="D37" s="46" t="str">
        <f>'ฉบับที่ 1'!D37</f>
        <v>เด็กหญิง นภัสสร  เติมทรัพย์อนันต์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3/2</v>
      </c>
      <c r="C38" s="34" t="str">
        <f>'ฉบับที่ 1'!C38</f>
        <v>42326</v>
      </c>
      <c r="D38" s="46" t="str">
        <f>'ฉบับที่ 1'!D38</f>
        <v>เด็กหญิง นัทซรีย์  พวงมณี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3/2</v>
      </c>
      <c r="C39" s="34" t="str">
        <f>'ฉบับที่ 1'!C39</f>
        <v>42327</v>
      </c>
      <c r="D39" s="46" t="str">
        <f>'ฉบับที่ 1'!D39</f>
        <v>เด็กหญิง นันท์นภัส  เทียวทาง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3/2</v>
      </c>
      <c r="C40" s="34" t="str">
        <f>'ฉบับที่ 1'!C40</f>
        <v>42328</v>
      </c>
      <c r="D40" s="46" t="str">
        <f>'ฉบับที่ 1'!D40</f>
        <v>เด็กหญิง นิศารัตน์  เสนปิ่น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3/2</v>
      </c>
      <c r="C41" s="34" t="str">
        <f>'ฉบับที่ 1'!C41</f>
        <v>42329</v>
      </c>
      <c r="D41" s="46" t="str">
        <f>'ฉบับที่ 1'!D41</f>
        <v>เด็กหญิง ปรียาภรณ์  คำมุงคุล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 t="str">
        <f>'ฉบับที่ 1'!B42</f>
        <v>3/2</v>
      </c>
      <c r="C42" s="34" t="str">
        <f>'ฉบับที่ 1'!C42</f>
        <v>42330</v>
      </c>
      <c r="D42" s="46" t="str">
        <f>'ฉบับที่ 1'!D42</f>
        <v>เด็กหญิง ปลายน้ำ  เสาทอง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 t="str">
        <f>'ฉบับที่ 1'!B43</f>
        <v>3/2</v>
      </c>
      <c r="C43" s="34" t="str">
        <f>'ฉบับที่ 1'!C43</f>
        <v>42331</v>
      </c>
      <c r="D43" s="46" t="str">
        <f>'ฉบับที่ 1'!D43</f>
        <v>เด็กหญิง ปุณยวีร์  กุลแพทย์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 t="str">
        <f>'ฉบับที่ 1'!B44</f>
        <v>3/2</v>
      </c>
      <c r="C44" s="34" t="str">
        <f>'ฉบับที่ 1'!C44</f>
        <v>42332</v>
      </c>
      <c r="D44" s="46" t="str">
        <f>'ฉบับที่ 1'!D44</f>
        <v>เด็กหญิง ภคนันท์  ปังกริมา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 t="str">
        <f>'ฉบับที่ 1'!B45</f>
        <v>3/2</v>
      </c>
      <c r="C45" s="34" t="str">
        <f>'ฉบับที่ 1'!C45</f>
        <v>42333</v>
      </c>
      <c r="D45" s="46" t="str">
        <f>'ฉบับที่ 1'!D45</f>
        <v>เด็กหญิง ภัทรธิดา  ทองอ่อน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3/2</v>
      </c>
      <c r="C46" s="34" t="str">
        <f>'ฉบับที่ 1'!C46</f>
        <v>42334</v>
      </c>
      <c r="D46" s="46" t="str">
        <f>'ฉบับที่ 1'!D46</f>
        <v>เด็กหญิง รวินันท์  อิ่มรัตนรัก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 t="str">
        <f>'ฉบับที่ 1'!B47</f>
        <v>3/2</v>
      </c>
      <c r="C47" s="34" t="str">
        <f>'ฉบับที่ 1'!C47</f>
        <v>42335</v>
      </c>
      <c r="D47" s="46" t="str">
        <f>'ฉบับที่ 1'!D47</f>
        <v>เด็กหญิง ศศิกานต์  เต้มีย์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3/2</v>
      </c>
      <c r="C48" s="34" t="str">
        <f>'ฉบับที่ 1'!C48</f>
        <v>42337</v>
      </c>
      <c r="D48" s="46" t="str">
        <f>'ฉบับที่ 1'!D48</f>
        <v>เด็กหญิง สุภาวรรณ  พวงศรี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 t="str">
        <f>'ฉบับที่ 1'!B49</f>
        <v>3/2</v>
      </c>
      <c r="C49" s="34" t="str">
        <f>'ฉบับที่ 1'!C49</f>
        <v>42338</v>
      </c>
      <c r="D49" s="46" t="str">
        <f>'ฉบับที่ 1'!D49</f>
        <v>เด็กหญิง เสาวลักษณ์  ทองสง่า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3/2</v>
      </c>
      <c r="C50" s="34" t="str">
        <f>'ฉบับที่ 1'!C50</f>
        <v>42339</v>
      </c>
      <c r="D50" s="46" t="str">
        <f>'ฉบับที่ 1'!D50</f>
        <v>นางสาว อนิศรา  เขียวสุย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 t="str">
        <f>'ฉบับที่ 1'!B51</f>
        <v>3/2</v>
      </c>
      <c r="C51" s="34" t="str">
        <f>'ฉบับที่ 1'!C51</f>
        <v>42340</v>
      </c>
      <c r="D51" s="46" t="str">
        <f>'ฉบับที่ 1'!D51</f>
        <v>เด็กหญิง อลิสา  สุวรรณฉิม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3/2</v>
      </c>
      <c r="C52" s="34" t="str">
        <f>'ฉบับที่ 1'!C52</f>
        <v>43349</v>
      </c>
      <c r="D52" s="46" t="str">
        <f>'ฉบับที่ 1'!D52</f>
        <v>เด็กหญิง พิมพ์ญาดา  ชูกิจสกุลณี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/>
      <c r="B53" s="11" t="str">
        <f>'ฉบับที่ 1'!B53</f>
        <v>3/2</v>
      </c>
      <c r="C53" s="34" t="str">
        <f>'ฉบับที่ 1'!C53</f>
        <v>43352</v>
      </c>
      <c r="D53" s="46" t="str">
        <f>'ฉบับที่ 1'!D53</f>
        <v>เด็กหญิง นิลวรรณ  บำรุงผล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1" t="s">
        <v>47</v>
      </c>
      <c r="D56" s="51"/>
      <c r="E56" s="52"/>
      <c r="F56" s="53"/>
      <c r="G56" s="51"/>
      <c r="H56" s="51"/>
    </row>
    <row r="57" spans="3:8" ht="21.75">
      <c r="C57" s="52"/>
      <c r="D57" s="52" t="s">
        <v>48</v>
      </c>
      <c r="E57" s="52"/>
      <c r="F57" s="52" t="s">
        <v>48</v>
      </c>
      <c r="G57" s="52"/>
      <c r="H57" s="5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P19" sqref="P19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ม.3/2 (นางนุชนารถ เฟอร์โฮฟ,นางสาวณียพรรณ กาญจนะ)</v>
      </c>
      <c r="I1" s="23" t="s">
        <v>194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COUNTIF(summary!H4:summary!H53,"=ปกติ")</f>
        <v>0</v>
      </c>
      <c r="N3" s="48">
        <f>COUNTIF(summary!J4:summary!J53,"=ปกติ")</f>
        <v>50</v>
      </c>
      <c r="O3" s="48">
        <f>COUNTIF(summary!L4:summary!L53,"=ปกติ")</f>
        <v>50</v>
      </c>
      <c r="P3" s="48">
        <f>COUNTIF(summary!N4:summary!N53,"=ปกติ")</f>
        <v>50</v>
      </c>
      <c r="Q3" s="48">
        <f>COUNTIF(summary!P4:summary!P53,"=มีจุดแข็ง")</f>
        <v>0</v>
      </c>
    </row>
    <row r="4" spans="12:17" ht="21.75">
      <c r="L4" s="43" t="s">
        <v>54</v>
      </c>
      <c r="M4" s="48">
        <f>COUNTIF(summary!H4:summary!H53,"=เสี่ยง/มีปัญหา")</f>
        <v>50</v>
      </c>
      <c r="N4" s="48">
        <f>COUNTIF(summary!J4:summary!J53,"=เสี่ยง/มีปัญหา")</f>
        <v>0</v>
      </c>
      <c r="O4" s="48">
        <f>COUNTIF(summary!L4:summary!L53,"=เสี่ยง/มีปัญหา")</f>
        <v>0</v>
      </c>
      <c r="P4" s="48">
        <f>COUNTIF(summary!N4:summary!N53,"=เสี่ยง/มีปัญหา")</f>
        <v>0</v>
      </c>
      <c r="Q4" s="48">
        <f>COUNTIF(summary!P4:summary!P53,"=ไม่มีจุดแข็ง")</f>
        <v>50</v>
      </c>
    </row>
    <row r="18" spans="12:13" ht="21.75">
      <c r="L18" s="43" t="s">
        <v>53</v>
      </c>
      <c r="M18" s="48">
        <f>COUNTIF(summary!S4:summary!S53,"=ปกติ")</f>
        <v>0</v>
      </c>
    </row>
    <row r="19" spans="12:13" ht="21.75">
      <c r="L19" s="43" t="s">
        <v>52</v>
      </c>
      <c r="M19" s="48">
        <f>COUNTIF(summary!S4:summary!S53,"=เสี่ยง/มีปัญหา")</f>
        <v>50</v>
      </c>
    </row>
    <row r="32" ht="21.75">
      <c r="E32" s="23" t="s">
        <v>91</v>
      </c>
    </row>
    <row r="33" ht="21.75">
      <c r="F33" s="23" t="str">
        <f>'ฉบับที่ 1'!A2</f>
        <v>ชั้น ม.3/2 (นางนุชนารถ เฟอร์โฮฟ,นางสาวณียพรรณ กาญจนะ)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57" t="s">
        <v>90</v>
      </c>
      <c r="B1" s="57"/>
      <c r="C1" s="57"/>
      <c r="D1" s="57"/>
      <c r="E1" s="57"/>
      <c r="F1" s="57" t="s">
        <v>33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7"/>
      <c r="AF1" s="58" t="s">
        <v>17</v>
      </c>
      <c r="AG1" s="8"/>
      <c r="AH1" s="8"/>
      <c r="AI1" s="58" t="s">
        <v>27</v>
      </c>
      <c r="AJ1" s="8"/>
      <c r="AK1" s="8"/>
      <c r="AL1" s="8"/>
      <c r="AM1" s="58" t="s">
        <v>18</v>
      </c>
      <c r="AN1" s="8"/>
      <c r="AO1" s="8"/>
      <c r="AP1" s="8"/>
      <c r="AQ1" s="58" t="s">
        <v>19</v>
      </c>
      <c r="AR1" s="8"/>
      <c r="AS1" s="58" t="s">
        <v>28</v>
      </c>
    </row>
    <row r="2" spans="1:45" ht="21.75">
      <c r="A2" s="57" t="str">
        <f>'ฉบับที่ 1'!A2</f>
        <v>ชั้น ม.3/2 (นางนุชนารถ เฟอร์โฮฟ,นางสาวณียพรรณ กาญจนะ)</v>
      </c>
      <c r="B2" s="57"/>
      <c r="C2" s="57"/>
      <c r="D2" s="57"/>
      <c r="E2" s="57"/>
      <c r="F2" s="57" t="s">
        <v>25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17"/>
      <c r="AF2" s="58"/>
      <c r="AG2" s="8"/>
      <c r="AH2" s="8"/>
      <c r="AI2" s="58"/>
      <c r="AJ2" s="8"/>
      <c r="AK2" s="8"/>
      <c r="AL2" s="8"/>
      <c r="AM2" s="58"/>
      <c r="AN2" s="8"/>
      <c r="AO2" s="8"/>
      <c r="AP2" s="8"/>
      <c r="AQ2" s="58"/>
      <c r="AR2" s="8"/>
      <c r="AS2" s="58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58"/>
      <c r="AG3" s="8"/>
      <c r="AH3" s="8"/>
      <c r="AI3" s="58"/>
      <c r="AJ3" s="8"/>
      <c r="AK3" s="8"/>
      <c r="AL3" s="8"/>
      <c r="AM3" s="58"/>
      <c r="AN3" s="8"/>
      <c r="AO3" s="8"/>
      <c r="AP3" s="8"/>
      <c r="AQ3" s="58"/>
      <c r="AR3" s="8"/>
      <c r="AS3" s="58"/>
    </row>
    <row r="4" spans="1:46" s="3" customFormat="1" ht="18" customHeight="1">
      <c r="A4" s="29" t="s">
        <v>65</v>
      </c>
      <c r="B4" s="35" t="str">
        <f>'ฉบับที่ 1'!B4</f>
        <v>3/2</v>
      </c>
      <c r="C4" s="36" t="str">
        <f>'ฉบับที่ 1'!C4</f>
        <v>42291</v>
      </c>
      <c r="D4" s="37" t="str">
        <f>'ฉบับที่ 1'!D4</f>
        <v>เด็กชาย กลวัชร  แสนบ่อ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3/2</v>
      </c>
      <c r="C5" s="36" t="str">
        <f>'ฉบับที่ 1'!C5</f>
        <v>42292</v>
      </c>
      <c r="D5" s="37" t="str">
        <f>'ฉบับที่ 1'!D5</f>
        <v>เด็กชาย ก้องเกียรติ  บำเพ็ญ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3/2</v>
      </c>
      <c r="C6" s="36" t="str">
        <f>'ฉบับที่ 1'!C6</f>
        <v>42294</v>
      </c>
      <c r="D6" s="37" t="str">
        <f>'ฉบับที่ 1'!D6</f>
        <v>เด็กชาย เจษฎา  ไชยงาม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3/2</v>
      </c>
      <c r="C7" s="36" t="str">
        <f>'ฉบับที่ 1'!C7</f>
        <v>42295</v>
      </c>
      <c r="D7" s="37" t="str">
        <f>'ฉบับที่ 1'!D7</f>
        <v>เด็กชาย ชนกันต์  เพิ่มมิตร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3/2</v>
      </c>
      <c r="C8" s="36" t="str">
        <f>'ฉบับที่ 1'!C8</f>
        <v>42296</v>
      </c>
      <c r="D8" s="37" t="str">
        <f>'ฉบับที่ 1'!D8</f>
        <v>เด็กชาย ณัชพล  บุญเกิด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3/2</v>
      </c>
      <c r="C9" s="36" t="str">
        <f>'ฉบับที่ 1'!C9</f>
        <v>42297</v>
      </c>
      <c r="D9" s="37" t="str">
        <f>'ฉบับที่ 1'!D9</f>
        <v>นาย ณัฐพร  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3/2</v>
      </c>
      <c r="C10" s="36" t="str">
        <f>'ฉบับที่ 1'!C10</f>
        <v>42298</v>
      </c>
      <c r="D10" s="37" t="str">
        <f>'ฉบับที่ 1'!D10</f>
        <v>เด็กชาย ณัฐวุฒิ  ศิริมาศ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3/2</v>
      </c>
      <c r="C11" s="36" t="str">
        <f>'ฉบับที่ 1'!C11</f>
        <v>42299</v>
      </c>
      <c r="D11" s="37" t="str">
        <f>'ฉบับที่ 1'!D11</f>
        <v>นาย ทัศน์พงศ์  แสงหิรัญ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3/2</v>
      </c>
      <c r="C12" s="36" t="str">
        <f>'ฉบับที่ 1'!C12</f>
        <v>42300</v>
      </c>
      <c r="D12" s="37" t="str">
        <f>'ฉบับที่ 1'!D12</f>
        <v>เด็กชาย ธีรภัทร  เทียนกล้าย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3/2</v>
      </c>
      <c r="C13" s="36" t="str">
        <f>'ฉบับที่ 1'!C13</f>
        <v>42301</v>
      </c>
      <c r="D13" s="37" t="str">
        <f>'ฉบับที่ 1'!D13</f>
        <v>เด็กชาย นฤเบศ  มหาวัน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3/2</v>
      </c>
      <c r="C14" s="36" t="str">
        <f>'ฉบับที่ 1'!C14</f>
        <v>42302</v>
      </c>
      <c r="D14" s="37" t="str">
        <f>'ฉบับที่ 1'!D14</f>
        <v>นาย ปิติพงษ์  กระดุมพล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3/2</v>
      </c>
      <c r="C15" s="36" t="str">
        <f>'ฉบับที่ 1'!C15</f>
        <v>42303</v>
      </c>
      <c r="D15" s="37" t="str">
        <f>'ฉบับที่ 1'!D15</f>
        <v>เด็กชาย ภควัฒน์  พุ่มวารี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3/2</v>
      </c>
      <c r="C16" s="36" t="str">
        <f>'ฉบับที่ 1'!C16</f>
        <v>42304</v>
      </c>
      <c r="D16" s="37" t="str">
        <f>'ฉบับที่ 1'!D16</f>
        <v>เด็กชาย ภาวิต  คุณดิลกนฤพร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3/2</v>
      </c>
      <c r="C17" s="36" t="str">
        <f>'ฉบับที่ 1'!C17</f>
        <v>42305</v>
      </c>
      <c r="D17" s="37" t="str">
        <f>'ฉบับที่ 1'!D17</f>
        <v>เด็กชาย ภาสวีร์  มะโนมั่น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3/2</v>
      </c>
      <c r="C18" s="36" t="str">
        <f>'ฉบับที่ 1'!C18</f>
        <v>42306</v>
      </c>
      <c r="D18" s="37" t="str">
        <f>'ฉบับที่ 1'!D18</f>
        <v>เด็กชาย ภูมิพัฒน์  มุ่งสมัคร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3/2</v>
      </c>
      <c r="C19" s="36" t="str">
        <f>'ฉบับที่ 1'!C19</f>
        <v>42307</v>
      </c>
      <c r="D19" s="37" t="str">
        <f>'ฉบับที่ 1'!D19</f>
        <v>เด็กชาย วงศธร  กรรเจียก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3/2</v>
      </c>
      <c r="C20" s="36" t="str">
        <f>'ฉบับที่ 1'!C20</f>
        <v>42308</v>
      </c>
      <c r="D20" s="37" t="str">
        <f>'ฉบับที่ 1'!D20</f>
        <v>เด็กชาย ศรัณย์  นามุนทา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3/2</v>
      </c>
      <c r="C21" s="36" t="str">
        <f>'ฉบับที่ 1'!C21</f>
        <v>42309</v>
      </c>
      <c r="D21" s="37" t="str">
        <f>'ฉบับที่ 1'!D21</f>
        <v>เด็กชาย ศิริวัฒน์  จอดนอก</v>
      </c>
      <c r="E21" s="35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3/2</v>
      </c>
      <c r="C22" s="36" t="str">
        <f>'ฉบับที่ 1'!C22</f>
        <v>42310</v>
      </c>
      <c r="D22" s="37" t="str">
        <f>'ฉบับที่ 1'!D22</f>
        <v>เด็กชาย ศุภโชค  เจริญศิริ</v>
      </c>
      <c r="E22" s="35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3/2</v>
      </c>
      <c r="C23" s="36" t="str">
        <f>'ฉบับที่ 1'!C23</f>
        <v>42311</v>
      </c>
      <c r="D23" s="37" t="str">
        <f>'ฉบับที่ 1'!D23</f>
        <v>เด็กชาย เสฏฐวุฒิ  เพชรรัมย์</v>
      </c>
      <c r="E23" s="35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3/2</v>
      </c>
      <c r="C24" s="36" t="str">
        <f>'ฉบับที่ 1'!C24</f>
        <v>42312</v>
      </c>
      <c r="D24" s="37" t="str">
        <f>'ฉบับที่ 1'!D24</f>
        <v>เด็กชาย อภิรักษ์  สมบัติหล้า</v>
      </c>
      <c r="E24" s="35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3/2</v>
      </c>
      <c r="C25" s="36" t="str">
        <f>'ฉบับที่ 1'!C25</f>
        <v>42313</v>
      </c>
      <c r="D25" s="37" t="str">
        <f>'ฉบับที่ 1'!D25</f>
        <v>เด็กชาย อัครวัฒน์  ใจวารี</v>
      </c>
      <c r="E25" s="35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3/2</v>
      </c>
      <c r="C26" s="36" t="str">
        <f>'ฉบับที่ 1'!C26</f>
        <v>42314</v>
      </c>
      <c r="D26" s="37" t="str">
        <f>'ฉบับที่ 1'!D26</f>
        <v>เด็กหญิง กมลฤดี  ศิริวัฒน์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3/2</v>
      </c>
      <c r="C27" s="36" t="str">
        <f>'ฉบับที่ 1'!C27</f>
        <v>42315</v>
      </c>
      <c r="D27" s="37" t="str">
        <f>'ฉบับที่ 1'!D27</f>
        <v>เด็กหญิง กรวรรณ  ทรัพย์พยุง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3/2</v>
      </c>
      <c r="C28" s="36" t="str">
        <f>'ฉบับที่ 1'!C28</f>
        <v>42316</v>
      </c>
      <c r="D28" s="37" t="str">
        <f>'ฉบับที่ 1'!D28</f>
        <v>เด็กหญิง ของขวัญ  ยอดสาย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3/2</v>
      </c>
      <c r="C29" s="36" t="str">
        <f>'ฉบับที่ 1'!C29</f>
        <v>42317</v>
      </c>
      <c r="D29" s="37" t="str">
        <f>'ฉบับที่ 1'!D29</f>
        <v>เด็กหญิง จิตาภา  สันทอง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3/2</v>
      </c>
      <c r="C30" s="36" t="str">
        <f>'ฉบับที่ 1'!C30</f>
        <v>42318</v>
      </c>
      <c r="D30" s="37" t="str">
        <f>'ฉบับที่ 1'!D30</f>
        <v>เด็กหญิง เจตปรียา  วงค์วัง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3/2</v>
      </c>
      <c r="C31" s="36" t="str">
        <f>'ฉบับที่ 1'!C31</f>
        <v>42319</v>
      </c>
      <c r="D31" s="37" t="str">
        <f>'ฉบับที่ 1'!D31</f>
        <v>เด็กหญิง ชนิศา  บัวประไพพงศ์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3/2</v>
      </c>
      <c r="C32" s="36" t="str">
        <f>'ฉบับที่ 1'!C32</f>
        <v>42320</v>
      </c>
      <c r="D32" s="37" t="str">
        <f>'ฉบับที่ 1'!D32</f>
        <v>เด็กหญิง ชลลดา  รอดอุตม์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3/2</v>
      </c>
      <c r="C33" s="36" t="str">
        <f>'ฉบับที่ 1'!C33</f>
        <v>42321</v>
      </c>
      <c r="D33" s="37" t="str">
        <f>'ฉบับที่ 1'!D33</f>
        <v>เด็กหญิง ญาณกร  พิกุลแย้ม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3/2</v>
      </c>
      <c r="C34" s="36" t="str">
        <f>'ฉบับที่ 1'!C34</f>
        <v>42322</v>
      </c>
      <c r="D34" s="37" t="str">
        <f>'ฉบับที่ 1'!D34</f>
        <v>เด็กหญิง ณัฐธิดา  เพ็งใย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3/2</v>
      </c>
      <c r="C35" s="36" t="str">
        <f>'ฉบับที่ 1'!C35</f>
        <v>42323</v>
      </c>
      <c r="D35" s="37" t="str">
        <f>'ฉบับที่ 1'!D35</f>
        <v>เด็กหญิง ณัฐนิชา  บัวแก้ว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3/2</v>
      </c>
      <c r="C36" s="36" t="str">
        <f>'ฉบับที่ 1'!C36</f>
        <v>42324</v>
      </c>
      <c r="D36" s="37" t="str">
        <f>'ฉบับที่ 1'!D36</f>
        <v>เด็กหญิง นภสร  กรกุม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3/2</v>
      </c>
      <c r="C37" s="36" t="str">
        <f>'ฉบับที่ 1'!C37</f>
        <v>42325</v>
      </c>
      <c r="D37" s="37" t="str">
        <f>'ฉบับที่ 1'!D37</f>
        <v>เด็กหญิง นภัสสร  เติมทรัพย์อนันต์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3/2</v>
      </c>
      <c r="C38" s="36" t="str">
        <f>'ฉบับที่ 1'!C38</f>
        <v>42326</v>
      </c>
      <c r="D38" s="37" t="str">
        <f>'ฉบับที่ 1'!D38</f>
        <v>เด็กหญิง นัทซรีย์  พวงมณี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3/2</v>
      </c>
      <c r="C39" s="36" t="str">
        <f>'ฉบับที่ 1'!C39</f>
        <v>42327</v>
      </c>
      <c r="D39" s="37" t="str">
        <f>'ฉบับที่ 1'!D39</f>
        <v>เด็กหญิง นันท์นภัส  เทียวทาง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3/2</v>
      </c>
      <c r="C40" s="36" t="str">
        <f>'ฉบับที่ 1'!C40</f>
        <v>42328</v>
      </c>
      <c r="D40" s="37" t="str">
        <f>'ฉบับที่ 1'!D40</f>
        <v>เด็กหญิง นิศารัตน์  เสนปิ่น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3/2</v>
      </c>
      <c r="C41" s="36" t="str">
        <f>'ฉบับที่ 1'!C41</f>
        <v>42329</v>
      </c>
      <c r="D41" s="37" t="str">
        <f>'ฉบับที่ 1'!D41</f>
        <v>เด็กหญิง ปรียาภรณ์  คำมุงคุล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 t="str">
        <f>'ฉบับที่ 1'!B42</f>
        <v>3/2</v>
      </c>
      <c r="C42" s="36" t="str">
        <f>'ฉบับที่ 1'!C42</f>
        <v>42330</v>
      </c>
      <c r="D42" s="37" t="str">
        <f>'ฉบับที่ 1'!D42</f>
        <v>เด็กหญิง ปลายน้ำ  เสาทอง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 t="str">
        <f>'ฉบับที่ 1'!B43</f>
        <v>3/2</v>
      </c>
      <c r="C43" s="36" t="str">
        <f>'ฉบับที่ 1'!C43</f>
        <v>42331</v>
      </c>
      <c r="D43" s="37" t="str">
        <f>'ฉบับที่ 1'!D43</f>
        <v>เด็กหญิง ปุณยวีร์  กุลแพทย์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 t="str">
        <f>'ฉบับที่ 1'!B44</f>
        <v>3/2</v>
      </c>
      <c r="C44" s="36" t="str">
        <f>'ฉบับที่ 1'!C44</f>
        <v>42332</v>
      </c>
      <c r="D44" s="37" t="str">
        <f>'ฉบับที่ 1'!D44</f>
        <v>เด็กหญิง ภคนันท์  ปังกริมา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3/2</v>
      </c>
      <c r="C45" s="36" t="str">
        <f>'ฉบับที่ 1'!C45</f>
        <v>42333</v>
      </c>
      <c r="D45" s="37" t="str">
        <f>'ฉบับที่ 1'!D45</f>
        <v>เด็กหญิง ภัทรธิดา  ทองอ่อน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3/2</v>
      </c>
      <c r="C46" s="36" t="str">
        <f>'ฉบับที่ 1'!C46</f>
        <v>42334</v>
      </c>
      <c r="D46" s="37" t="str">
        <f>'ฉบับที่ 1'!D46</f>
        <v>เด็กหญิง รวินันท์  อิ่มรัตนรัก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3/2</v>
      </c>
      <c r="C47" s="36" t="str">
        <f>'ฉบับที่ 1'!C47</f>
        <v>42335</v>
      </c>
      <c r="D47" s="37" t="str">
        <f>'ฉบับที่ 1'!D47</f>
        <v>เด็กหญิง ศศิกานต์  เต้มีย์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3/2</v>
      </c>
      <c r="C48" s="36" t="str">
        <f>'ฉบับที่ 1'!C48</f>
        <v>42337</v>
      </c>
      <c r="D48" s="37" t="str">
        <f>'ฉบับที่ 1'!D48</f>
        <v>เด็กหญิง สุภาวรรณ  พวงศรี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 t="str">
        <f>'ฉบับที่ 1'!B49</f>
        <v>3/2</v>
      </c>
      <c r="C49" s="36" t="str">
        <f>'ฉบับที่ 1'!C49</f>
        <v>42338</v>
      </c>
      <c r="D49" s="37" t="str">
        <f>'ฉบับที่ 1'!D49</f>
        <v>เด็กหญิง เสาวลักษณ์  ทองสง่า</v>
      </c>
      <c r="E49" s="35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 t="str">
        <f>'ฉบับที่ 1'!B50</f>
        <v>3/2</v>
      </c>
      <c r="C50" s="36" t="str">
        <f>'ฉบับที่ 1'!C50</f>
        <v>42339</v>
      </c>
      <c r="D50" s="37" t="str">
        <f>'ฉบับที่ 1'!D50</f>
        <v>นางสาว อนิศรา  เขียวสุย</v>
      </c>
      <c r="E50" s="35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 t="str">
        <f>'ฉบับที่ 1'!B51</f>
        <v>3/2</v>
      </c>
      <c r="C51" s="36" t="str">
        <f>'ฉบับที่ 1'!C51</f>
        <v>42340</v>
      </c>
      <c r="D51" s="37" t="str">
        <f>'ฉบับที่ 1'!D51</f>
        <v>เด็กหญิง อลิสา  สุวรรณฉิม</v>
      </c>
      <c r="E51" s="35">
        <f>'ฉบับที่ 1'!E51</f>
        <v>2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 t="str">
        <f>'ฉบับที่ 1'!B52</f>
        <v>3/2</v>
      </c>
      <c r="C52" s="36" t="str">
        <f>'ฉบับที่ 1'!C52</f>
        <v>43349</v>
      </c>
      <c r="D52" s="37" t="str">
        <f>'ฉบับที่ 1'!D52</f>
        <v>เด็กหญิง พิมพ์ญาดา  ชูกิจสกุลณี</v>
      </c>
      <c r="E52" s="35">
        <f>'ฉบับที่ 1'!E52</f>
        <v>2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 t="str">
        <f>'ฉบับที่ 1'!B53</f>
        <v>3/2</v>
      </c>
      <c r="C53" s="36" t="str">
        <f>'ฉบับที่ 1'!C53</f>
        <v>43352</v>
      </c>
      <c r="D53" s="37" t="str">
        <f>'ฉบับที่ 1'!D53</f>
        <v>เด็กหญิง นิลวรรณ  บำรุงผล</v>
      </c>
      <c r="E53" s="35">
        <f>'ฉบับที่ 1'!E53</f>
        <v>2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57" t="s">
        <v>26</v>
      </c>
      <c r="B1" s="57"/>
      <c r="C1" s="57"/>
      <c r="D1" s="57"/>
      <c r="E1" s="57"/>
      <c r="F1" s="57" t="s">
        <v>34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17"/>
      <c r="AF1" s="58" t="s">
        <v>17</v>
      </c>
      <c r="AG1" s="8"/>
      <c r="AH1" s="8"/>
      <c r="AI1" s="58" t="s">
        <v>27</v>
      </c>
      <c r="AJ1" s="8"/>
      <c r="AK1" s="8"/>
      <c r="AL1" s="8"/>
      <c r="AM1" s="58" t="s">
        <v>18</v>
      </c>
      <c r="AN1" s="8"/>
      <c r="AO1" s="8"/>
      <c r="AP1" s="8"/>
      <c r="AQ1" s="58" t="s">
        <v>19</v>
      </c>
      <c r="AR1" s="8"/>
      <c r="AS1" s="58" t="s">
        <v>28</v>
      </c>
    </row>
    <row r="2" spans="1:45" ht="21.75">
      <c r="A2" s="57" t="str">
        <f>'ฉบับที่ 1'!A2</f>
        <v>ชั้น ม.3/2 (นางนุชนารถ เฟอร์โฮฟ,นางสาวณียพรรณ กาญจนะ)</v>
      </c>
      <c r="B2" s="57"/>
      <c r="C2" s="57"/>
      <c r="D2" s="57"/>
      <c r="E2" s="57"/>
      <c r="F2" s="57" t="s">
        <v>25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17"/>
      <c r="AF2" s="58"/>
      <c r="AG2" s="8"/>
      <c r="AH2" s="8"/>
      <c r="AI2" s="58"/>
      <c r="AJ2" s="8"/>
      <c r="AK2" s="8"/>
      <c r="AL2" s="8"/>
      <c r="AM2" s="58"/>
      <c r="AN2" s="8"/>
      <c r="AO2" s="8"/>
      <c r="AP2" s="8"/>
      <c r="AQ2" s="58"/>
      <c r="AR2" s="8"/>
      <c r="AS2" s="58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58"/>
      <c r="AG3" s="8"/>
      <c r="AH3" s="8"/>
      <c r="AI3" s="58"/>
      <c r="AJ3" s="8"/>
      <c r="AK3" s="8"/>
      <c r="AL3" s="8"/>
      <c r="AM3" s="58"/>
      <c r="AN3" s="8"/>
      <c r="AO3" s="8"/>
      <c r="AP3" s="8"/>
      <c r="AQ3" s="58"/>
      <c r="AR3" s="8"/>
      <c r="AS3" s="58"/>
    </row>
    <row r="4" spans="1:46" s="19" customFormat="1" ht="18" customHeight="1">
      <c r="A4" s="29" t="s">
        <v>65</v>
      </c>
      <c r="B4" s="35" t="str">
        <f>'ฉบับที่ 1'!B4</f>
        <v>3/2</v>
      </c>
      <c r="C4" s="36" t="str">
        <f>'ฉบับที่ 1'!C4</f>
        <v>42291</v>
      </c>
      <c r="D4" s="37" t="str">
        <f>'ฉบับที่ 1'!D4</f>
        <v>เด็กชาย กลวัชร  แสนบ่อ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3/2</v>
      </c>
      <c r="C5" s="36" t="str">
        <f>'ฉบับที่ 1'!C5</f>
        <v>42292</v>
      </c>
      <c r="D5" s="37" t="str">
        <f>'ฉบับที่ 1'!D5</f>
        <v>เด็กชาย ก้องเกียรติ  บำเพ็ญ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3/2</v>
      </c>
      <c r="C6" s="36" t="str">
        <f>'ฉบับที่ 1'!C6</f>
        <v>42294</v>
      </c>
      <c r="D6" s="37" t="str">
        <f>'ฉบับที่ 1'!D6</f>
        <v>เด็กชาย เจษฎา  ไชยงาม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3/2</v>
      </c>
      <c r="C7" s="36" t="str">
        <f>'ฉบับที่ 1'!C7</f>
        <v>42295</v>
      </c>
      <c r="D7" s="37" t="str">
        <f>'ฉบับที่ 1'!D7</f>
        <v>เด็กชาย ชนกันต์  เพิ่มมิตร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3/2</v>
      </c>
      <c r="C8" s="36" t="str">
        <f>'ฉบับที่ 1'!C8</f>
        <v>42296</v>
      </c>
      <c r="D8" s="37" t="str">
        <f>'ฉบับที่ 1'!D8</f>
        <v>เด็กชาย ณัชพล  บุญเกิด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3/2</v>
      </c>
      <c r="C9" s="36" t="str">
        <f>'ฉบับที่ 1'!C9</f>
        <v>42297</v>
      </c>
      <c r="D9" s="37" t="str">
        <f>'ฉบับที่ 1'!D9</f>
        <v>นาย ณัฐพร  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3/2</v>
      </c>
      <c r="C10" s="36" t="str">
        <f>'ฉบับที่ 1'!C10</f>
        <v>42298</v>
      </c>
      <c r="D10" s="37" t="str">
        <f>'ฉบับที่ 1'!D10</f>
        <v>เด็กชาย ณัฐวุฒิ  ศิริมาศ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3/2</v>
      </c>
      <c r="C11" s="36" t="str">
        <f>'ฉบับที่ 1'!C11</f>
        <v>42299</v>
      </c>
      <c r="D11" s="37" t="str">
        <f>'ฉบับที่ 1'!D11</f>
        <v>นาย ทัศน์พงศ์  แสงหิรัญ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3/2</v>
      </c>
      <c r="C12" s="36" t="str">
        <f>'ฉบับที่ 1'!C12</f>
        <v>42300</v>
      </c>
      <c r="D12" s="37" t="str">
        <f>'ฉบับที่ 1'!D12</f>
        <v>เด็กชาย ธีรภัทร  เทียนกล้าย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3/2</v>
      </c>
      <c r="C13" s="36" t="str">
        <f>'ฉบับที่ 1'!C13</f>
        <v>42301</v>
      </c>
      <c r="D13" s="37" t="str">
        <f>'ฉบับที่ 1'!D13</f>
        <v>เด็กชาย นฤเบศ  มหาวัน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3/2</v>
      </c>
      <c r="C14" s="36" t="str">
        <f>'ฉบับที่ 1'!C14</f>
        <v>42302</v>
      </c>
      <c r="D14" s="37" t="str">
        <f>'ฉบับที่ 1'!D14</f>
        <v>นาย ปิติพงษ์  กระดุมพล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3/2</v>
      </c>
      <c r="C15" s="36" t="str">
        <f>'ฉบับที่ 1'!C15</f>
        <v>42303</v>
      </c>
      <c r="D15" s="37" t="str">
        <f>'ฉบับที่ 1'!D15</f>
        <v>เด็กชาย ภควัฒน์  พุ่มวารี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3/2</v>
      </c>
      <c r="C16" s="36" t="str">
        <f>'ฉบับที่ 1'!C16</f>
        <v>42304</v>
      </c>
      <c r="D16" s="37" t="str">
        <f>'ฉบับที่ 1'!D16</f>
        <v>เด็กชาย ภาวิต  คุณดิลกนฤพร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3/2</v>
      </c>
      <c r="C17" s="36" t="str">
        <f>'ฉบับที่ 1'!C17</f>
        <v>42305</v>
      </c>
      <c r="D17" s="37" t="str">
        <f>'ฉบับที่ 1'!D17</f>
        <v>เด็กชาย ภาสวีร์  มะโนมั่น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3/2</v>
      </c>
      <c r="C18" s="36" t="str">
        <f>'ฉบับที่ 1'!C18</f>
        <v>42306</v>
      </c>
      <c r="D18" s="37" t="str">
        <f>'ฉบับที่ 1'!D18</f>
        <v>เด็กชาย ภูมิพัฒน์  มุ่งสมัคร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3/2</v>
      </c>
      <c r="C19" s="36" t="str">
        <f>'ฉบับที่ 1'!C19</f>
        <v>42307</v>
      </c>
      <c r="D19" s="37" t="str">
        <f>'ฉบับที่ 1'!D19</f>
        <v>เด็กชาย วงศธร  กรรเจียก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3/2</v>
      </c>
      <c r="C20" s="36" t="str">
        <f>'ฉบับที่ 1'!C20</f>
        <v>42308</v>
      </c>
      <c r="D20" s="37" t="str">
        <f>'ฉบับที่ 1'!D20</f>
        <v>เด็กชาย ศรัณย์  นามุนทา</v>
      </c>
      <c r="E20" s="35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3/2</v>
      </c>
      <c r="C21" s="36" t="str">
        <f>'ฉบับที่ 1'!C21</f>
        <v>42309</v>
      </c>
      <c r="D21" s="37" t="str">
        <f>'ฉบับที่ 1'!D21</f>
        <v>เด็กชาย ศิริวัฒน์  จอดนอก</v>
      </c>
      <c r="E21" s="35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3/2</v>
      </c>
      <c r="C22" s="36" t="str">
        <f>'ฉบับที่ 1'!C22</f>
        <v>42310</v>
      </c>
      <c r="D22" s="37" t="str">
        <f>'ฉบับที่ 1'!D22</f>
        <v>เด็กชาย ศุภโชค  เจริญศิริ</v>
      </c>
      <c r="E22" s="35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3/2</v>
      </c>
      <c r="C23" s="36" t="str">
        <f>'ฉบับที่ 1'!C23</f>
        <v>42311</v>
      </c>
      <c r="D23" s="37" t="str">
        <f>'ฉบับที่ 1'!D23</f>
        <v>เด็กชาย เสฏฐวุฒิ  เพชรรัมย์</v>
      </c>
      <c r="E23" s="35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3/2</v>
      </c>
      <c r="C24" s="36" t="str">
        <f>'ฉบับที่ 1'!C24</f>
        <v>42312</v>
      </c>
      <c r="D24" s="37" t="str">
        <f>'ฉบับที่ 1'!D24</f>
        <v>เด็กชาย อภิรักษ์  สมบัติหล้า</v>
      </c>
      <c r="E24" s="35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3/2</v>
      </c>
      <c r="C25" s="36" t="str">
        <f>'ฉบับที่ 1'!C25</f>
        <v>42313</v>
      </c>
      <c r="D25" s="37" t="str">
        <f>'ฉบับที่ 1'!D25</f>
        <v>เด็กชาย อัครวัฒน์  ใจวารี</v>
      </c>
      <c r="E25" s="35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3/2</v>
      </c>
      <c r="C26" s="36" t="str">
        <f>'ฉบับที่ 1'!C26</f>
        <v>42314</v>
      </c>
      <c r="D26" s="37" t="str">
        <f>'ฉบับที่ 1'!D26</f>
        <v>เด็กหญิง กมลฤดี  ศิริวัฒน์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3/2</v>
      </c>
      <c r="C27" s="36" t="str">
        <f>'ฉบับที่ 1'!C27</f>
        <v>42315</v>
      </c>
      <c r="D27" s="37" t="str">
        <f>'ฉบับที่ 1'!D27</f>
        <v>เด็กหญิง กรวรรณ  ทรัพย์พยุง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3/2</v>
      </c>
      <c r="C28" s="36" t="str">
        <f>'ฉบับที่ 1'!C28</f>
        <v>42316</v>
      </c>
      <c r="D28" s="37" t="str">
        <f>'ฉบับที่ 1'!D28</f>
        <v>เด็กหญิง ของขวัญ  ยอดสาย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3/2</v>
      </c>
      <c r="C29" s="36" t="str">
        <f>'ฉบับที่ 1'!C29</f>
        <v>42317</v>
      </c>
      <c r="D29" s="37" t="str">
        <f>'ฉบับที่ 1'!D29</f>
        <v>เด็กหญิง จิตาภา  สันทอง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3/2</v>
      </c>
      <c r="C30" s="36" t="str">
        <f>'ฉบับที่ 1'!C30</f>
        <v>42318</v>
      </c>
      <c r="D30" s="37" t="str">
        <f>'ฉบับที่ 1'!D30</f>
        <v>เด็กหญิง เจตปรียา  วงค์วัง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3/2</v>
      </c>
      <c r="C31" s="36" t="str">
        <f>'ฉบับที่ 1'!C31</f>
        <v>42319</v>
      </c>
      <c r="D31" s="37" t="str">
        <f>'ฉบับที่ 1'!D31</f>
        <v>เด็กหญิง ชนิศา  บัวประไพพงศ์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3/2</v>
      </c>
      <c r="C32" s="36" t="str">
        <f>'ฉบับที่ 1'!C32</f>
        <v>42320</v>
      </c>
      <c r="D32" s="37" t="str">
        <f>'ฉบับที่ 1'!D32</f>
        <v>เด็กหญิง ชลลดา  รอดอุตม์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3/2</v>
      </c>
      <c r="C33" s="36" t="str">
        <f>'ฉบับที่ 1'!C33</f>
        <v>42321</v>
      </c>
      <c r="D33" s="37" t="str">
        <f>'ฉบับที่ 1'!D33</f>
        <v>เด็กหญิง ญาณกร  พิกุลแย้ม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3/2</v>
      </c>
      <c r="C34" s="36" t="str">
        <f>'ฉบับที่ 1'!C34</f>
        <v>42322</v>
      </c>
      <c r="D34" s="37" t="str">
        <f>'ฉบับที่ 1'!D34</f>
        <v>เด็กหญิง ณัฐธิดา  เพ็งใย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3/2</v>
      </c>
      <c r="C35" s="36" t="str">
        <f>'ฉบับที่ 1'!C35</f>
        <v>42323</v>
      </c>
      <c r="D35" s="37" t="str">
        <f>'ฉบับที่ 1'!D35</f>
        <v>เด็กหญิง ณัฐนิชา  บัวแก้ว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3/2</v>
      </c>
      <c r="C36" s="36" t="str">
        <f>'ฉบับที่ 1'!C36</f>
        <v>42324</v>
      </c>
      <c r="D36" s="37" t="str">
        <f>'ฉบับที่ 1'!D36</f>
        <v>เด็กหญิง นภสร  กรกุม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3/2</v>
      </c>
      <c r="C37" s="36" t="str">
        <f>'ฉบับที่ 1'!C37</f>
        <v>42325</v>
      </c>
      <c r="D37" s="37" t="str">
        <f>'ฉบับที่ 1'!D37</f>
        <v>เด็กหญิง นภัสสร  เติมทรัพย์อนันต์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3/2</v>
      </c>
      <c r="C38" s="36" t="str">
        <f>'ฉบับที่ 1'!C38</f>
        <v>42326</v>
      </c>
      <c r="D38" s="37" t="str">
        <f>'ฉบับที่ 1'!D38</f>
        <v>เด็กหญิง นัทซรีย์  พวงมณี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3/2</v>
      </c>
      <c r="C39" s="36" t="str">
        <f>'ฉบับที่ 1'!C39</f>
        <v>42327</v>
      </c>
      <c r="D39" s="37" t="str">
        <f>'ฉบับที่ 1'!D39</f>
        <v>เด็กหญิง นันท์นภัส  เทียวทาง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3/2</v>
      </c>
      <c r="C40" s="36" t="str">
        <f>'ฉบับที่ 1'!C40</f>
        <v>42328</v>
      </c>
      <c r="D40" s="37" t="str">
        <f>'ฉบับที่ 1'!D40</f>
        <v>เด็กหญิง นิศารัตน์  เสนปิ่น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3/2</v>
      </c>
      <c r="C41" s="36" t="str">
        <f>'ฉบับที่ 1'!C41</f>
        <v>42329</v>
      </c>
      <c r="D41" s="37" t="str">
        <f>'ฉบับที่ 1'!D41</f>
        <v>เด็กหญิง ปรียาภรณ์  คำมุงคุล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 t="str">
        <f>'ฉบับที่ 1'!B42</f>
        <v>3/2</v>
      </c>
      <c r="C42" s="36" t="str">
        <f>'ฉบับที่ 1'!C42</f>
        <v>42330</v>
      </c>
      <c r="D42" s="37" t="str">
        <f>'ฉบับที่ 1'!D42</f>
        <v>เด็กหญิง ปลายน้ำ  เสาทอง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 t="str">
        <f>'ฉบับที่ 1'!B43</f>
        <v>3/2</v>
      </c>
      <c r="C43" s="36" t="str">
        <f>'ฉบับที่ 1'!C43</f>
        <v>42331</v>
      </c>
      <c r="D43" s="37" t="str">
        <f>'ฉบับที่ 1'!D43</f>
        <v>เด็กหญิง ปุณยวีร์  กุลแพทย์</v>
      </c>
      <c r="E43" s="35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 t="str">
        <f>'ฉบับที่ 1'!B44</f>
        <v>3/2</v>
      </c>
      <c r="C44" s="36" t="str">
        <f>'ฉบับที่ 1'!C44</f>
        <v>42332</v>
      </c>
      <c r="D44" s="37" t="str">
        <f>'ฉบับที่ 1'!D44</f>
        <v>เด็กหญิง ภคนันท์  ปังกริมา</v>
      </c>
      <c r="E44" s="35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 t="str">
        <f>'ฉบับที่ 1'!B45</f>
        <v>3/2</v>
      </c>
      <c r="C45" s="36" t="str">
        <f>'ฉบับที่ 1'!C45</f>
        <v>42333</v>
      </c>
      <c r="D45" s="37" t="str">
        <f>'ฉบับที่ 1'!D45</f>
        <v>เด็กหญิง ภัทรธิดา  ทองอ่อน</v>
      </c>
      <c r="E45" s="35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 t="str">
        <f>'ฉบับที่ 1'!B46</f>
        <v>3/2</v>
      </c>
      <c r="C46" s="36" t="str">
        <f>'ฉบับที่ 1'!C46</f>
        <v>42334</v>
      </c>
      <c r="D46" s="37" t="str">
        <f>'ฉบับที่ 1'!D46</f>
        <v>เด็กหญิง รวินันท์  อิ่มรัตนรัก</v>
      </c>
      <c r="E46" s="35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 t="str">
        <f>'ฉบับที่ 1'!B47</f>
        <v>3/2</v>
      </c>
      <c r="C47" s="36" t="str">
        <f>'ฉบับที่ 1'!C47</f>
        <v>42335</v>
      </c>
      <c r="D47" s="37" t="str">
        <f>'ฉบับที่ 1'!D47</f>
        <v>เด็กหญิง ศศิกานต์  เต้มีย์</v>
      </c>
      <c r="E47" s="35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 t="str">
        <f>'ฉบับที่ 1'!B48</f>
        <v>3/2</v>
      </c>
      <c r="C48" s="36" t="str">
        <f>'ฉบับที่ 1'!C48</f>
        <v>42337</v>
      </c>
      <c r="D48" s="37" t="str">
        <f>'ฉบับที่ 1'!D48</f>
        <v>เด็กหญิง สุภาวรรณ  พวงศรี</v>
      </c>
      <c r="E48" s="35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 t="str">
        <f>'ฉบับที่ 1'!B49</f>
        <v>3/2</v>
      </c>
      <c r="C49" s="36" t="str">
        <f>'ฉบับที่ 1'!C49</f>
        <v>42338</v>
      </c>
      <c r="D49" s="37" t="str">
        <f>'ฉบับที่ 1'!D49</f>
        <v>เด็กหญิง เสาวลักษณ์  ทองสง่า</v>
      </c>
      <c r="E49" s="35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 t="str">
        <f>'ฉบับที่ 1'!B50</f>
        <v>3/2</v>
      </c>
      <c r="C50" s="36" t="str">
        <f>'ฉบับที่ 1'!C50</f>
        <v>42339</v>
      </c>
      <c r="D50" s="37" t="str">
        <f>'ฉบับที่ 1'!D50</f>
        <v>นางสาว อนิศรา  เขียวสุย</v>
      </c>
      <c r="E50" s="35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 t="str">
        <f>'ฉบับที่ 1'!B51</f>
        <v>3/2</v>
      </c>
      <c r="C51" s="36" t="str">
        <f>'ฉบับที่ 1'!C51</f>
        <v>42340</v>
      </c>
      <c r="D51" s="37" t="str">
        <f>'ฉบับที่ 1'!D51</f>
        <v>เด็กหญิง อลิสา  สุวรรณฉิม</v>
      </c>
      <c r="E51" s="35">
        <f>'ฉบับที่ 1'!E51</f>
        <v>2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 t="str">
        <f>'ฉบับที่ 1'!B52</f>
        <v>3/2</v>
      </c>
      <c r="C52" s="36" t="str">
        <f>'ฉบับที่ 1'!C52</f>
        <v>43349</v>
      </c>
      <c r="D52" s="37" t="str">
        <f>'ฉบับที่ 1'!D52</f>
        <v>เด็กหญิง พิมพ์ญาดา  ชูกิจสกุลณี</v>
      </c>
      <c r="E52" s="35">
        <f>'ฉบับที่ 1'!E52</f>
        <v>2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 t="str">
        <f>'ฉบับที่ 1'!B53</f>
        <v>3/2</v>
      </c>
      <c r="C53" s="36" t="str">
        <f>'ฉบับที่ 1'!C53</f>
        <v>43352</v>
      </c>
      <c r="D53" s="37" t="str">
        <f>'ฉบับที่ 1'!D53</f>
        <v>เด็กหญิง นิลวรรณ  บำรุงผล</v>
      </c>
      <c r="E53" s="35">
        <f>'ฉบับที่ 1'!E53</f>
        <v>2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5" sqref="U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57" t="s">
        <v>90</v>
      </c>
      <c r="B1" s="57"/>
      <c r="C1" s="57"/>
      <c r="D1" s="57"/>
      <c r="E1" s="57"/>
      <c r="F1" s="57"/>
      <c r="G1" s="57" t="s">
        <v>43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2.5" customHeight="1">
      <c r="A2" s="57" t="str">
        <f>'ฉบับที่ 1'!A2</f>
        <v>ชั้น ม.3/2 (นางนุชนารถ เฟอร์โฮฟ,นางสาวณียพรรณ กาญจนะ)</v>
      </c>
      <c r="B2" s="57"/>
      <c r="C2" s="57"/>
      <c r="D2" s="57"/>
      <c r="E2" s="57"/>
      <c r="F2" s="57"/>
      <c r="G2" s="57" t="s">
        <v>37</v>
      </c>
      <c r="H2" s="57"/>
      <c r="I2" s="57" t="s">
        <v>38</v>
      </c>
      <c r="J2" s="57"/>
      <c r="K2" s="57" t="s">
        <v>39</v>
      </c>
      <c r="L2" s="57"/>
      <c r="M2" s="57" t="s">
        <v>40</v>
      </c>
      <c r="N2" s="57"/>
      <c r="O2" s="57" t="s">
        <v>41</v>
      </c>
      <c r="P2" s="57"/>
      <c r="Q2" s="38"/>
      <c r="R2" s="57" t="s">
        <v>42</v>
      </c>
      <c r="S2" s="57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3/2</v>
      </c>
      <c r="C4" s="36" t="str">
        <f>'ฉบับที่ 1'!C4</f>
        <v>42291</v>
      </c>
      <c r="D4" s="37" t="str">
        <f>'ฉบับที่ 1'!D4</f>
        <v>เด็กชาย กลวัชร  แสนบ่อ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3/2</v>
      </c>
      <c r="C5" s="36" t="str">
        <f>'ฉบับที่ 1'!C5</f>
        <v>42292</v>
      </c>
      <c r="D5" s="37" t="str">
        <f>'ฉบับที่ 1'!D5</f>
        <v>เด็กชาย ก้องเกียรติ  บำเพ็ญ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3/2</v>
      </c>
      <c r="C6" s="36" t="str">
        <f>'ฉบับที่ 1'!C6</f>
        <v>42294</v>
      </c>
      <c r="D6" s="37" t="str">
        <f>'ฉบับที่ 1'!D6</f>
        <v>เด็กชาย เจษฎา  ไชยงาม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3/2</v>
      </c>
      <c r="C7" s="36" t="str">
        <f>'ฉบับที่ 1'!C7</f>
        <v>42295</v>
      </c>
      <c r="D7" s="37" t="str">
        <f>'ฉบับที่ 1'!D7</f>
        <v>เด็กชาย ชนกันต์  เพิ่มมิตร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3/2</v>
      </c>
      <c r="C8" s="36" t="str">
        <f>'ฉบับที่ 1'!C8</f>
        <v>42296</v>
      </c>
      <c r="D8" s="37" t="str">
        <f>'ฉบับที่ 1'!D8</f>
        <v>เด็กชาย ณัชพล  บุญเกิด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3/2</v>
      </c>
      <c r="C9" s="36" t="str">
        <f>'ฉบับที่ 1'!C9</f>
        <v>42297</v>
      </c>
      <c r="D9" s="37" t="str">
        <f>'ฉบับที่ 1'!D9</f>
        <v>นาย ณัฐพร  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3/2</v>
      </c>
      <c r="C10" s="36" t="str">
        <f>'ฉบับที่ 1'!C10</f>
        <v>42298</v>
      </c>
      <c r="D10" s="37" t="str">
        <f>'ฉบับที่ 1'!D10</f>
        <v>เด็กชาย ณัฐวุฒิ  ศิริมาศ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3/2</v>
      </c>
      <c r="C11" s="36" t="str">
        <f>'ฉบับที่ 1'!C11</f>
        <v>42299</v>
      </c>
      <c r="D11" s="37" t="str">
        <f>'ฉบับที่ 1'!D11</f>
        <v>นาย ทัศน์พงศ์  แสงหิรัญ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3/2</v>
      </c>
      <c r="C12" s="36" t="str">
        <f>'ฉบับที่ 1'!C12</f>
        <v>42300</v>
      </c>
      <c r="D12" s="37" t="str">
        <f>'ฉบับที่ 1'!D12</f>
        <v>เด็กชาย ธีรภัทร  เทียนกล้าย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3/2</v>
      </c>
      <c r="C13" s="36" t="str">
        <f>'ฉบับที่ 1'!C13</f>
        <v>42301</v>
      </c>
      <c r="D13" s="37" t="str">
        <f>'ฉบับที่ 1'!D13</f>
        <v>เด็กชาย นฤเบศ  มหาวัน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3/2</v>
      </c>
      <c r="C14" s="36" t="str">
        <f>'ฉบับที่ 1'!C14</f>
        <v>42302</v>
      </c>
      <c r="D14" s="37" t="str">
        <f>'ฉบับที่ 1'!D14</f>
        <v>นาย ปิติพงษ์  กระดุมพล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3/2</v>
      </c>
      <c r="C15" s="36" t="str">
        <f>'ฉบับที่ 1'!C15</f>
        <v>42303</v>
      </c>
      <c r="D15" s="37" t="str">
        <f>'ฉบับที่ 1'!D15</f>
        <v>เด็กชาย ภควัฒน์  พุ่มวารี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3/2</v>
      </c>
      <c r="C16" s="36" t="str">
        <f>'ฉบับที่ 1'!C16</f>
        <v>42304</v>
      </c>
      <c r="D16" s="37" t="str">
        <f>'ฉบับที่ 1'!D16</f>
        <v>เด็กชาย ภาวิต  คุณดิลกนฤพร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3/2</v>
      </c>
      <c r="C17" s="36" t="str">
        <f>'ฉบับที่ 1'!C17</f>
        <v>42305</v>
      </c>
      <c r="D17" s="37" t="str">
        <f>'ฉบับที่ 1'!D17</f>
        <v>เด็กชาย ภาสวีร์  มะโนมั่น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3/2</v>
      </c>
      <c r="C18" s="36" t="str">
        <f>'ฉบับที่ 1'!C18</f>
        <v>42306</v>
      </c>
      <c r="D18" s="37" t="str">
        <f>'ฉบับที่ 1'!D18</f>
        <v>เด็กชาย ภูมิพัฒน์  มุ่งสมัคร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3/2</v>
      </c>
      <c r="C19" s="36" t="str">
        <f>'ฉบับที่ 1'!C19</f>
        <v>42307</v>
      </c>
      <c r="D19" s="37" t="str">
        <f>'ฉบับที่ 1'!D19</f>
        <v>เด็กชาย วงศธร  กรรเจียก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3/2</v>
      </c>
      <c r="C20" s="36" t="str">
        <f>'ฉบับที่ 1'!C20</f>
        <v>42308</v>
      </c>
      <c r="D20" s="37" t="str">
        <f>'ฉบับที่ 1'!D20</f>
        <v>เด็กชาย ศรัณย์  นามุนทา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3/2</v>
      </c>
      <c r="C21" s="36" t="str">
        <f>'ฉบับที่ 1'!C21</f>
        <v>42309</v>
      </c>
      <c r="D21" s="37" t="str">
        <f>'ฉบับที่ 1'!D21</f>
        <v>เด็กชาย ศิริวัฒน์  จอดนอก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3/2</v>
      </c>
      <c r="C22" s="36" t="str">
        <f>'ฉบับที่ 1'!C22</f>
        <v>42310</v>
      </c>
      <c r="D22" s="37" t="str">
        <f>'ฉบับที่ 1'!D22</f>
        <v>เด็กชาย ศุภโชค  เจริญศิริ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3/2</v>
      </c>
      <c r="C23" s="36" t="str">
        <f>'ฉบับที่ 1'!C23</f>
        <v>42311</v>
      </c>
      <c r="D23" s="37" t="str">
        <f>'ฉบับที่ 1'!D23</f>
        <v>เด็กชาย เสฏฐวุฒิ  เพชรรัมย์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3/2</v>
      </c>
      <c r="C24" s="36" t="str">
        <f>'ฉบับที่ 1'!C24</f>
        <v>42312</v>
      </c>
      <c r="D24" s="37" t="str">
        <f>'ฉบับที่ 1'!D24</f>
        <v>เด็กชาย อภิรักษ์  สมบัติหล้า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3/2</v>
      </c>
      <c r="C25" s="36" t="str">
        <f>'ฉบับที่ 1'!C25</f>
        <v>42313</v>
      </c>
      <c r="D25" s="37" t="str">
        <f>'ฉบับที่ 1'!D25</f>
        <v>เด็กชาย อัครวัฒน์  ใจวารี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3/2</v>
      </c>
      <c r="C26" s="36" t="str">
        <f>'ฉบับที่ 1'!C26</f>
        <v>42314</v>
      </c>
      <c r="D26" s="37" t="str">
        <f>'ฉบับที่ 1'!D26</f>
        <v>เด็กหญิง กมลฤดี  ศิริวัฒน์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3/2</v>
      </c>
      <c r="C27" s="36" t="str">
        <f>'ฉบับที่ 1'!C27</f>
        <v>42315</v>
      </c>
      <c r="D27" s="37" t="str">
        <f>'ฉบับที่ 1'!D27</f>
        <v>เด็กหญิง กรวรรณ  ทรัพย์พยุง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3/2</v>
      </c>
      <c r="C28" s="36" t="str">
        <f>'ฉบับที่ 1'!C28</f>
        <v>42316</v>
      </c>
      <c r="D28" s="37" t="str">
        <f>'ฉบับที่ 1'!D28</f>
        <v>เด็กหญิง ของขวัญ  ยอดสาย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3/2</v>
      </c>
      <c r="C29" s="36" t="str">
        <f>'ฉบับที่ 1'!C29</f>
        <v>42317</v>
      </c>
      <c r="D29" s="37" t="str">
        <f>'ฉบับที่ 1'!D29</f>
        <v>เด็กหญิง จิตาภา  สันทอง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3/2</v>
      </c>
      <c r="C30" s="36" t="str">
        <f>'ฉบับที่ 1'!C30</f>
        <v>42318</v>
      </c>
      <c r="D30" s="37" t="str">
        <f>'ฉบับที่ 1'!D30</f>
        <v>เด็กหญิง เจตปรียา  วงค์วัง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3/2</v>
      </c>
      <c r="C31" s="36" t="str">
        <f>'ฉบับที่ 1'!C31</f>
        <v>42319</v>
      </c>
      <c r="D31" s="37" t="str">
        <f>'ฉบับที่ 1'!D31</f>
        <v>เด็กหญิง ชนิศา  บัวประไพพงศ์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3/2</v>
      </c>
      <c r="C32" s="36" t="str">
        <f>'ฉบับที่ 1'!C32</f>
        <v>42320</v>
      </c>
      <c r="D32" s="37" t="str">
        <f>'ฉบับที่ 1'!D32</f>
        <v>เด็กหญิง ชลลดา  รอดอุตม์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3/2</v>
      </c>
      <c r="C33" s="36" t="str">
        <f>'ฉบับที่ 1'!C33</f>
        <v>42321</v>
      </c>
      <c r="D33" s="37" t="str">
        <f>'ฉบับที่ 1'!D33</f>
        <v>เด็กหญิง ญาณกร  พิกุลแย้ม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3/2</v>
      </c>
      <c r="C34" s="36" t="str">
        <f>'ฉบับที่ 1'!C34</f>
        <v>42322</v>
      </c>
      <c r="D34" s="37" t="str">
        <f>'ฉบับที่ 1'!D34</f>
        <v>เด็กหญิง ณัฐธิดา  เพ็งใย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3/2</v>
      </c>
      <c r="C35" s="36" t="str">
        <f>'ฉบับที่ 1'!C35</f>
        <v>42323</v>
      </c>
      <c r="D35" s="37" t="str">
        <f>'ฉบับที่ 1'!D35</f>
        <v>เด็กหญิง ณัฐนิชา  บัวแก้ว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3/2</v>
      </c>
      <c r="C36" s="36" t="str">
        <f>'ฉบับที่ 1'!C36</f>
        <v>42324</v>
      </c>
      <c r="D36" s="37" t="str">
        <f>'ฉบับที่ 1'!D36</f>
        <v>เด็กหญิง นภสร  กรกุม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3/2</v>
      </c>
      <c r="C37" s="36" t="str">
        <f>'ฉบับที่ 1'!C37</f>
        <v>42325</v>
      </c>
      <c r="D37" s="37" t="str">
        <f>'ฉบับที่ 1'!D37</f>
        <v>เด็กหญิง นภัสสร  เติมทรัพย์อนันต์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3/2</v>
      </c>
      <c r="C38" s="36" t="str">
        <f>'ฉบับที่ 1'!C38</f>
        <v>42326</v>
      </c>
      <c r="D38" s="37" t="str">
        <f>'ฉบับที่ 1'!D38</f>
        <v>เด็กหญิง นัทซรีย์  พวงมณี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3/2</v>
      </c>
      <c r="C39" s="36" t="str">
        <f>'ฉบับที่ 1'!C39</f>
        <v>42327</v>
      </c>
      <c r="D39" s="37" t="str">
        <f>'ฉบับที่ 1'!D39</f>
        <v>เด็กหญิง นันท์นภัส  เทียวทาง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3/2</v>
      </c>
      <c r="C40" s="36" t="str">
        <f>'ฉบับที่ 1'!C40</f>
        <v>42328</v>
      </c>
      <c r="D40" s="37" t="str">
        <f>'ฉบับที่ 1'!D40</f>
        <v>เด็กหญิง นิศารัตน์  เสนปิ่น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3/2</v>
      </c>
      <c r="C41" s="36" t="str">
        <f>'ฉบับที่ 1'!C41</f>
        <v>42329</v>
      </c>
      <c r="D41" s="37" t="str">
        <f>'ฉบับที่ 1'!D41</f>
        <v>เด็กหญิง ปรียาภรณ์  คำมุงคุล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 t="str">
        <f>'ฉบับที่ 1'!B42</f>
        <v>3/2</v>
      </c>
      <c r="C42" s="36" t="str">
        <f>'ฉบับที่ 1'!C42</f>
        <v>42330</v>
      </c>
      <c r="D42" s="37" t="str">
        <f>'ฉบับที่ 1'!D42</f>
        <v>เด็กหญิง ปลายน้ำ  เสาทอง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 t="str">
        <f>'ฉบับที่ 1'!B43</f>
        <v>3/2</v>
      </c>
      <c r="C43" s="36" t="str">
        <f>'ฉบับที่ 1'!C43</f>
        <v>42331</v>
      </c>
      <c r="D43" s="37" t="str">
        <f>'ฉบับที่ 1'!D43</f>
        <v>เด็กหญิง ปุณยวีร์  กุลแพทย์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 t="str">
        <f>'ฉบับที่ 1'!B44</f>
        <v>3/2</v>
      </c>
      <c r="C44" s="36" t="str">
        <f>'ฉบับที่ 1'!C44</f>
        <v>42332</v>
      </c>
      <c r="D44" s="37" t="str">
        <f>'ฉบับที่ 1'!D44</f>
        <v>เด็กหญิง ภคนันท์  ปังกริมา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3/2</v>
      </c>
      <c r="C45" s="36" t="str">
        <f>'ฉบับที่ 1'!C45</f>
        <v>42333</v>
      </c>
      <c r="D45" s="37" t="str">
        <f>'ฉบับที่ 1'!D45</f>
        <v>เด็กหญิง ภัทรธิดา  ทองอ่อน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3/2</v>
      </c>
      <c r="C46" s="36" t="str">
        <f>'ฉบับที่ 1'!C46</f>
        <v>42334</v>
      </c>
      <c r="D46" s="37" t="str">
        <f>'ฉบับที่ 1'!D46</f>
        <v>เด็กหญิง รวินันท์  อิ่มรัตนรัก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3/2</v>
      </c>
      <c r="C47" s="36" t="str">
        <f>'ฉบับที่ 1'!C47</f>
        <v>42335</v>
      </c>
      <c r="D47" s="37" t="str">
        <f>'ฉบับที่ 1'!D47</f>
        <v>เด็กหญิง ศศิกานต์  เต้มีย์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3/2</v>
      </c>
      <c r="C48" s="36" t="str">
        <f>'ฉบับที่ 1'!C48</f>
        <v>42337</v>
      </c>
      <c r="D48" s="37" t="str">
        <f>'ฉบับที่ 1'!D48</f>
        <v>เด็กหญิง สุภาวรรณ  พวงศรี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3/2</v>
      </c>
      <c r="C49" s="36" t="str">
        <f>'ฉบับที่ 1'!C49</f>
        <v>42338</v>
      </c>
      <c r="D49" s="37" t="str">
        <f>'ฉบับที่ 1'!D49</f>
        <v>เด็กหญิง เสาวลักษณ์  ทองสง่า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3/2</v>
      </c>
      <c r="C50" s="36" t="str">
        <f>'ฉบับที่ 1'!C50</f>
        <v>42339</v>
      </c>
      <c r="D50" s="37" t="str">
        <f>'ฉบับที่ 1'!D50</f>
        <v>นางสาว อนิศรา  เขียวสุย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3/2</v>
      </c>
      <c r="C51" s="36" t="str">
        <f>'ฉบับที่ 1'!C51</f>
        <v>42340</v>
      </c>
      <c r="D51" s="37" t="str">
        <f>'ฉบับที่ 1'!D51</f>
        <v>เด็กหญิง อลิสา  สุวรรณฉิม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3/2</v>
      </c>
      <c r="C52" s="36" t="str">
        <f>'ฉบับที่ 1'!C52</f>
        <v>43349</v>
      </c>
      <c r="D52" s="37" t="str">
        <f>'ฉบับที่ 1'!D52</f>
        <v>เด็กหญิง พิมพ์ญาดา  ชูกิจสกุลณี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3/2</v>
      </c>
      <c r="C53" s="36" t="str">
        <f>'ฉบับที่ 1'!C53</f>
        <v>43352</v>
      </c>
      <c r="D53" s="37" t="str">
        <f>'ฉบับที่ 1'!D53</f>
        <v>เด็กหญิง นิลวรรณ  บำรุงผล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14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57" t="s">
        <v>90</v>
      </c>
      <c r="B1" s="57"/>
      <c r="C1" s="57"/>
      <c r="D1" s="57"/>
      <c r="E1" s="57"/>
      <c r="F1" s="57"/>
      <c r="G1" s="57" t="s">
        <v>44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2.5" customHeight="1">
      <c r="A2" s="57" t="str">
        <f>'ฉบับที่ 1'!A2</f>
        <v>ชั้น ม.3/2 (นางนุชนารถ เฟอร์โฮฟ,นางสาวณียพรรณ กาญจนะ)</v>
      </c>
      <c r="B2" s="57"/>
      <c r="C2" s="57"/>
      <c r="D2" s="57"/>
      <c r="E2" s="57"/>
      <c r="F2" s="57"/>
      <c r="G2" s="57" t="s">
        <v>37</v>
      </c>
      <c r="H2" s="57"/>
      <c r="I2" s="57" t="s">
        <v>38</v>
      </c>
      <c r="J2" s="57"/>
      <c r="K2" s="57" t="s">
        <v>39</v>
      </c>
      <c r="L2" s="57"/>
      <c r="M2" s="57" t="s">
        <v>40</v>
      </c>
      <c r="N2" s="57"/>
      <c r="O2" s="57" t="s">
        <v>41</v>
      </c>
      <c r="P2" s="57"/>
      <c r="Q2" s="38"/>
      <c r="R2" s="57" t="s">
        <v>42</v>
      </c>
      <c r="S2" s="57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3/2</v>
      </c>
      <c r="C4" s="36" t="str">
        <f>'ฉบับที่ 1'!C4</f>
        <v>42291</v>
      </c>
      <c r="D4" s="37" t="str">
        <f>'ฉบับที่ 1'!D4</f>
        <v>เด็กชาย กลวัชร  แสนบ่อ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3/2</v>
      </c>
      <c r="C5" s="36" t="str">
        <f>'ฉบับที่ 1'!C5</f>
        <v>42292</v>
      </c>
      <c r="D5" s="37" t="str">
        <f>'ฉบับที่ 1'!D5</f>
        <v>เด็กชาย ก้องเกียรติ  บำเพ็ญ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3/2</v>
      </c>
      <c r="C6" s="36" t="str">
        <f>'ฉบับที่ 1'!C6</f>
        <v>42294</v>
      </c>
      <c r="D6" s="37" t="str">
        <f>'ฉบับที่ 1'!D6</f>
        <v>เด็กชาย เจษฎา  ไชยงาม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3/2</v>
      </c>
      <c r="C7" s="36" t="str">
        <f>'ฉบับที่ 1'!C7</f>
        <v>42295</v>
      </c>
      <c r="D7" s="37" t="str">
        <f>'ฉบับที่ 1'!D7</f>
        <v>เด็กชาย ชนกันต์  เพิ่มมิตร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3/2</v>
      </c>
      <c r="C8" s="36" t="str">
        <f>'ฉบับที่ 1'!C8</f>
        <v>42296</v>
      </c>
      <c r="D8" s="37" t="str">
        <f>'ฉบับที่ 1'!D8</f>
        <v>เด็กชาย ณัชพล  บุญเกิด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3/2</v>
      </c>
      <c r="C9" s="36" t="str">
        <f>'ฉบับที่ 1'!C9</f>
        <v>42297</v>
      </c>
      <c r="D9" s="37" t="str">
        <f>'ฉบับที่ 1'!D9</f>
        <v>นาย ณัฐพร  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3/2</v>
      </c>
      <c r="C10" s="36" t="str">
        <f>'ฉบับที่ 1'!C10</f>
        <v>42298</v>
      </c>
      <c r="D10" s="37" t="str">
        <f>'ฉบับที่ 1'!D10</f>
        <v>เด็กชาย ณัฐวุฒิ  ศิริมาศ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3/2</v>
      </c>
      <c r="C11" s="36" t="str">
        <f>'ฉบับที่ 1'!C11</f>
        <v>42299</v>
      </c>
      <c r="D11" s="37" t="str">
        <f>'ฉบับที่ 1'!D11</f>
        <v>นาย ทัศน์พงศ์  แสงหิรัญ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3/2</v>
      </c>
      <c r="C12" s="36" t="str">
        <f>'ฉบับที่ 1'!C12</f>
        <v>42300</v>
      </c>
      <c r="D12" s="37" t="str">
        <f>'ฉบับที่ 1'!D12</f>
        <v>เด็กชาย ธีรภัทร  เทียนกล้าย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3/2</v>
      </c>
      <c r="C13" s="36" t="str">
        <f>'ฉบับที่ 1'!C13</f>
        <v>42301</v>
      </c>
      <c r="D13" s="37" t="str">
        <f>'ฉบับที่ 1'!D13</f>
        <v>เด็กชาย นฤเบศ  มหาวัน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3/2</v>
      </c>
      <c r="C14" s="36" t="str">
        <f>'ฉบับที่ 1'!C14</f>
        <v>42302</v>
      </c>
      <c r="D14" s="37" t="str">
        <f>'ฉบับที่ 1'!D14</f>
        <v>นาย ปิติพงษ์  กระดุมพล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3/2</v>
      </c>
      <c r="C15" s="36" t="str">
        <f>'ฉบับที่ 1'!C15</f>
        <v>42303</v>
      </c>
      <c r="D15" s="37" t="str">
        <f>'ฉบับที่ 1'!D15</f>
        <v>เด็กชาย ภควัฒน์  พุ่มวารี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3/2</v>
      </c>
      <c r="C16" s="36" t="str">
        <f>'ฉบับที่ 1'!C16</f>
        <v>42304</v>
      </c>
      <c r="D16" s="37" t="str">
        <f>'ฉบับที่ 1'!D16</f>
        <v>เด็กชาย ภาวิต  คุณดิลกนฤพร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3/2</v>
      </c>
      <c r="C17" s="36" t="str">
        <f>'ฉบับที่ 1'!C17</f>
        <v>42305</v>
      </c>
      <c r="D17" s="37" t="str">
        <f>'ฉบับที่ 1'!D17</f>
        <v>เด็กชาย ภาสวีร์  มะโนมั่น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3/2</v>
      </c>
      <c r="C18" s="36" t="str">
        <f>'ฉบับที่ 1'!C18</f>
        <v>42306</v>
      </c>
      <c r="D18" s="37" t="str">
        <f>'ฉบับที่ 1'!D18</f>
        <v>เด็กชาย ภูมิพัฒน์  มุ่งสมัคร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3/2</v>
      </c>
      <c r="C19" s="36" t="str">
        <f>'ฉบับที่ 1'!C19</f>
        <v>42307</v>
      </c>
      <c r="D19" s="37" t="str">
        <f>'ฉบับที่ 1'!D19</f>
        <v>เด็กชาย วงศธร  กรรเจียก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3/2</v>
      </c>
      <c r="C20" s="36" t="str">
        <f>'ฉบับที่ 1'!C20</f>
        <v>42308</v>
      </c>
      <c r="D20" s="37" t="str">
        <f>'ฉบับที่ 1'!D20</f>
        <v>เด็กชาย ศรัณย์  นามุนทา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3/2</v>
      </c>
      <c r="C21" s="36" t="str">
        <f>'ฉบับที่ 1'!C21</f>
        <v>42309</v>
      </c>
      <c r="D21" s="37" t="str">
        <f>'ฉบับที่ 1'!D21</f>
        <v>เด็กชาย ศิริวัฒน์  จอดนอก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3/2</v>
      </c>
      <c r="C22" s="36" t="str">
        <f>'ฉบับที่ 1'!C22</f>
        <v>42310</v>
      </c>
      <c r="D22" s="37" t="str">
        <f>'ฉบับที่ 1'!D22</f>
        <v>เด็กชาย ศุภโชค  เจริญศิริ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3/2</v>
      </c>
      <c r="C23" s="36" t="str">
        <f>'ฉบับที่ 1'!C23</f>
        <v>42311</v>
      </c>
      <c r="D23" s="37" t="str">
        <f>'ฉบับที่ 1'!D23</f>
        <v>เด็กชาย เสฏฐวุฒิ  เพชรรัมย์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3/2</v>
      </c>
      <c r="C24" s="36" t="str">
        <f>'ฉบับที่ 1'!C24</f>
        <v>42312</v>
      </c>
      <c r="D24" s="37" t="str">
        <f>'ฉบับที่ 1'!D24</f>
        <v>เด็กชาย อภิรักษ์  สมบัติหล้า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3/2</v>
      </c>
      <c r="C25" s="36" t="str">
        <f>'ฉบับที่ 1'!C25</f>
        <v>42313</v>
      </c>
      <c r="D25" s="37" t="str">
        <f>'ฉบับที่ 1'!D25</f>
        <v>เด็กชาย อัครวัฒน์  ใจวารี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3/2</v>
      </c>
      <c r="C26" s="36" t="str">
        <f>'ฉบับที่ 1'!C26</f>
        <v>42314</v>
      </c>
      <c r="D26" s="37" t="str">
        <f>'ฉบับที่ 1'!D26</f>
        <v>เด็กหญิง กมลฤดี  ศิริวัฒน์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3/2</v>
      </c>
      <c r="C27" s="36" t="str">
        <f>'ฉบับที่ 1'!C27</f>
        <v>42315</v>
      </c>
      <c r="D27" s="37" t="str">
        <f>'ฉบับที่ 1'!D27</f>
        <v>เด็กหญิง กรวรรณ  ทรัพย์พยุง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3/2</v>
      </c>
      <c r="C28" s="36" t="str">
        <f>'ฉบับที่ 1'!C28</f>
        <v>42316</v>
      </c>
      <c r="D28" s="37" t="str">
        <f>'ฉบับที่ 1'!D28</f>
        <v>เด็กหญิง ของขวัญ  ยอดสาย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3/2</v>
      </c>
      <c r="C29" s="36" t="str">
        <f>'ฉบับที่ 1'!C29</f>
        <v>42317</v>
      </c>
      <c r="D29" s="37" t="str">
        <f>'ฉบับที่ 1'!D29</f>
        <v>เด็กหญิง จิตาภา  สันทอง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3/2</v>
      </c>
      <c r="C30" s="36" t="str">
        <f>'ฉบับที่ 1'!C30</f>
        <v>42318</v>
      </c>
      <c r="D30" s="37" t="str">
        <f>'ฉบับที่ 1'!D30</f>
        <v>เด็กหญิง เจตปรียา  วงค์วัง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3/2</v>
      </c>
      <c r="C31" s="36" t="str">
        <f>'ฉบับที่ 1'!C31</f>
        <v>42319</v>
      </c>
      <c r="D31" s="37" t="str">
        <f>'ฉบับที่ 1'!D31</f>
        <v>เด็กหญิง ชนิศา  บัวประไพพงศ์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3/2</v>
      </c>
      <c r="C32" s="36" t="str">
        <f>'ฉบับที่ 1'!C32</f>
        <v>42320</v>
      </c>
      <c r="D32" s="37" t="str">
        <f>'ฉบับที่ 1'!D32</f>
        <v>เด็กหญิง ชลลดา  รอดอุตม์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3/2</v>
      </c>
      <c r="C33" s="36" t="str">
        <f>'ฉบับที่ 1'!C33</f>
        <v>42321</v>
      </c>
      <c r="D33" s="37" t="str">
        <f>'ฉบับที่ 1'!D33</f>
        <v>เด็กหญิง ญาณกร  พิกุลแย้ม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3/2</v>
      </c>
      <c r="C34" s="36" t="str">
        <f>'ฉบับที่ 1'!C34</f>
        <v>42322</v>
      </c>
      <c r="D34" s="37" t="str">
        <f>'ฉบับที่ 1'!D34</f>
        <v>เด็กหญิง ณัฐธิดา  เพ็งใย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3/2</v>
      </c>
      <c r="C35" s="36" t="str">
        <f>'ฉบับที่ 1'!C35</f>
        <v>42323</v>
      </c>
      <c r="D35" s="37" t="str">
        <f>'ฉบับที่ 1'!D35</f>
        <v>เด็กหญิง ณัฐนิชา  บัวแก้ว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3/2</v>
      </c>
      <c r="C36" s="36" t="str">
        <f>'ฉบับที่ 1'!C36</f>
        <v>42324</v>
      </c>
      <c r="D36" s="37" t="str">
        <f>'ฉบับที่ 1'!D36</f>
        <v>เด็กหญิง นภสร  กรกุม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3/2</v>
      </c>
      <c r="C37" s="36" t="str">
        <f>'ฉบับที่ 1'!C37</f>
        <v>42325</v>
      </c>
      <c r="D37" s="37" t="str">
        <f>'ฉบับที่ 1'!D37</f>
        <v>เด็กหญิง นภัสสร  เติมทรัพย์อนันต์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3/2</v>
      </c>
      <c r="C38" s="36" t="str">
        <f>'ฉบับที่ 1'!C38</f>
        <v>42326</v>
      </c>
      <c r="D38" s="37" t="str">
        <f>'ฉบับที่ 1'!D38</f>
        <v>เด็กหญิง นัทซรีย์  พวงมณี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3/2</v>
      </c>
      <c r="C39" s="36" t="str">
        <f>'ฉบับที่ 1'!C39</f>
        <v>42327</v>
      </c>
      <c r="D39" s="37" t="str">
        <f>'ฉบับที่ 1'!D39</f>
        <v>เด็กหญิง นันท์นภัส  เทียวทาง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3/2</v>
      </c>
      <c r="C40" s="36" t="str">
        <f>'ฉบับที่ 1'!C40</f>
        <v>42328</v>
      </c>
      <c r="D40" s="37" t="str">
        <f>'ฉบับที่ 1'!D40</f>
        <v>เด็กหญิง นิศารัตน์  เสนปิ่น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3/2</v>
      </c>
      <c r="C41" s="36" t="str">
        <f>'ฉบับที่ 1'!C41</f>
        <v>42329</v>
      </c>
      <c r="D41" s="37" t="str">
        <f>'ฉบับที่ 1'!D41</f>
        <v>เด็กหญิง ปรียาภรณ์  คำมุงคุล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3/2</v>
      </c>
      <c r="C42" s="36" t="str">
        <f>'ฉบับที่ 1'!C42</f>
        <v>42330</v>
      </c>
      <c r="D42" s="37" t="str">
        <f>'ฉบับที่ 1'!D42</f>
        <v>เด็กหญิง ปลายน้ำ  เสาทอง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3/2</v>
      </c>
      <c r="C43" s="36" t="str">
        <f>'ฉบับที่ 1'!C43</f>
        <v>42331</v>
      </c>
      <c r="D43" s="37" t="str">
        <f>'ฉบับที่ 1'!D43</f>
        <v>เด็กหญิง ปุณยวีร์  กุลแพทย์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3/2</v>
      </c>
      <c r="C44" s="36" t="str">
        <f>'ฉบับที่ 1'!C44</f>
        <v>42332</v>
      </c>
      <c r="D44" s="37" t="str">
        <f>'ฉบับที่ 1'!D44</f>
        <v>เด็กหญิง ภคนันท์  ปังกริมา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3/2</v>
      </c>
      <c r="C45" s="36" t="str">
        <f>'ฉบับที่ 1'!C45</f>
        <v>42333</v>
      </c>
      <c r="D45" s="37" t="str">
        <f>'ฉบับที่ 1'!D45</f>
        <v>เด็กหญิง ภัทรธิดา  ทองอ่อน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3/2</v>
      </c>
      <c r="C46" s="36" t="str">
        <f>'ฉบับที่ 1'!C46</f>
        <v>42334</v>
      </c>
      <c r="D46" s="37" t="str">
        <f>'ฉบับที่ 1'!D46</f>
        <v>เด็กหญิง รวินันท์  อิ่มรัตนรัก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3/2</v>
      </c>
      <c r="C47" s="36" t="str">
        <f>'ฉบับที่ 1'!C47</f>
        <v>42335</v>
      </c>
      <c r="D47" s="37" t="str">
        <f>'ฉบับที่ 1'!D47</f>
        <v>เด็กหญิง ศศิกานต์  เต้มีย์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3/2</v>
      </c>
      <c r="C48" s="36" t="str">
        <f>'ฉบับที่ 1'!C48</f>
        <v>42337</v>
      </c>
      <c r="D48" s="37" t="str">
        <f>'ฉบับที่ 1'!D48</f>
        <v>เด็กหญิง สุภาวรรณ  พวงศรี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3/2</v>
      </c>
      <c r="C49" s="36" t="str">
        <f>'ฉบับที่ 1'!C49</f>
        <v>42338</v>
      </c>
      <c r="D49" s="37" t="str">
        <f>'ฉบับที่ 1'!D49</f>
        <v>เด็กหญิง เสาวลักษณ์  ทองสง่า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3/2</v>
      </c>
      <c r="C50" s="36" t="str">
        <f>'ฉบับที่ 1'!C50</f>
        <v>42339</v>
      </c>
      <c r="D50" s="37" t="str">
        <f>'ฉบับที่ 1'!D50</f>
        <v>นางสาว อนิศรา  เขียวสุย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3/2</v>
      </c>
      <c r="C51" s="36" t="str">
        <f>'ฉบับที่ 1'!C51</f>
        <v>42340</v>
      </c>
      <c r="D51" s="37" t="str">
        <f>'ฉบับที่ 1'!D51</f>
        <v>เด็กหญิง อลิสา  สุวรรณฉิม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3/2</v>
      </c>
      <c r="C52" s="36" t="str">
        <f>'ฉบับที่ 1'!C52</f>
        <v>43349</v>
      </c>
      <c r="D52" s="37" t="str">
        <f>'ฉบับที่ 1'!D52</f>
        <v>เด็กหญิง พิมพ์ญาดา  ชูกิจสกุลณี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3/2</v>
      </c>
      <c r="C53" s="36" t="str">
        <f>'ฉบับที่ 1'!C53</f>
        <v>43352</v>
      </c>
      <c r="D53" s="37" t="str">
        <f>'ฉบับที่ 1'!D53</f>
        <v>เด็กหญิง นิลวรรณ  บำรุงผล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4">
      <selection activeCell="T12" sqref="T12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57" t="s">
        <v>90</v>
      </c>
      <c r="B1" s="57"/>
      <c r="C1" s="57"/>
      <c r="D1" s="57"/>
      <c r="E1" s="57"/>
      <c r="F1" s="57"/>
      <c r="G1" s="57" t="s">
        <v>45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2.5" customHeight="1">
      <c r="A2" s="57" t="str">
        <f>'ฉบับที่ 1'!A2</f>
        <v>ชั้น ม.3/2 (นางนุชนารถ เฟอร์โฮฟ,นางสาวณียพรรณ กาญจนะ)</v>
      </c>
      <c r="B2" s="57"/>
      <c r="C2" s="57"/>
      <c r="D2" s="57"/>
      <c r="E2" s="57"/>
      <c r="F2" s="57"/>
      <c r="G2" s="57" t="s">
        <v>37</v>
      </c>
      <c r="H2" s="57"/>
      <c r="I2" s="57" t="s">
        <v>38</v>
      </c>
      <c r="J2" s="57"/>
      <c r="K2" s="57" t="s">
        <v>39</v>
      </c>
      <c r="L2" s="57"/>
      <c r="M2" s="57" t="s">
        <v>40</v>
      </c>
      <c r="N2" s="57"/>
      <c r="O2" s="57" t="s">
        <v>41</v>
      </c>
      <c r="P2" s="57"/>
      <c r="Q2" s="38"/>
      <c r="R2" s="57" t="s">
        <v>42</v>
      </c>
      <c r="S2" s="57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3/2</v>
      </c>
      <c r="C4" s="36" t="str">
        <f>'ฉบับที่ 1'!C4</f>
        <v>42291</v>
      </c>
      <c r="D4" s="37" t="str">
        <f>'ฉบับที่ 1'!D4</f>
        <v>เด็กชาย กลวัชร  แสนบ่อ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3/2</v>
      </c>
      <c r="C5" s="36" t="str">
        <f>'ฉบับที่ 1'!C5</f>
        <v>42292</v>
      </c>
      <c r="D5" s="37" t="str">
        <f>'ฉบับที่ 1'!D5</f>
        <v>เด็กชาย ก้องเกียรติ  บำเพ็ญ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3/2</v>
      </c>
      <c r="C6" s="36" t="str">
        <f>'ฉบับที่ 1'!C6</f>
        <v>42294</v>
      </c>
      <c r="D6" s="37" t="str">
        <f>'ฉบับที่ 1'!D6</f>
        <v>เด็กชาย เจษฎา  ไชยงาม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3/2</v>
      </c>
      <c r="C7" s="36" t="str">
        <f>'ฉบับที่ 1'!C7</f>
        <v>42295</v>
      </c>
      <c r="D7" s="37" t="str">
        <f>'ฉบับที่ 1'!D7</f>
        <v>เด็กชาย ชนกันต์  เพิ่มมิตร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3/2</v>
      </c>
      <c r="C8" s="36" t="str">
        <f>'ฉบับที่ 1'!C8</f>
        <v>42296</v>
      </c>
      <c r="D8" s="37" t="str">
        <f>'ฉบับที่ 1'!D8</f>
        <v>เด็กชาย ณัชพล  บุญเกิด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3/2</v>
      </c>
      <c r="C9" s="36" t="str">
        <f>'ฉบับที่ 1'!C9</f>
        <v>42297</v>
      </c>
      <c r="D9" s="37" t="str">
        <f>'ฉบับที่ 1'!D9</f>
        <v>นาย ณัฐพร  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3/2</v>
      </c>
      <c r="C10" s="36" t="str">
        <f>'ฉบับที่ 1'!C10</f>
        <v>42298</v>
      </c>
      <c r="D10" s="37" t="str">
        <f>'ฉบับที่ 1'!D10</f>
        <v>เด็กชาย ณัฐวุฒิ  ศิริมาศ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3/2</v>
      </c>
      <c r="C11" s="36" t="str">
        <f>'ฉบับที่ 1'!C11</f>
        <v>42299</v>
      </c>
      <c r="D11" s="37" t="str">
        <f>'ฉบับที่ 1'!D11</f>
        <v>นาย ทัศน์พงศ์  แสงหิรัญ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3/2</v>
      </c>
      <c r="C12" s="36" t="str">
        <f>'ฉบับที่ 1'!C12</f>
        <v>42300</v>
      </c>
      <c r="D12" s="37" t="str">
        <f>'ฉบับที่ 1'!D12</f>
        <v>เด็กชาย ธีรภัทร  เทียนกล้าย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3/2</v>
      </c>
      <c r="C13" s="36" t="str">
        <f>'ฉบับที่ 1'!C13</f>
        <v>42301</v>
      </c>
      <c r="D13" s="37" t="str">
        <f>'ฉบับที่ 1'!D13</f>
        <v>เด็กชาย นฤเบศ  มหาวัน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3/2</v>
      </c>
      <c r="C14" s="36" t="str">
        <f>'ฉบับที่ 1'!C14</f>
        <v>42302</v>
      </c>
      <c r="D14" s="37" t="str">
        <f>'ฉบับที่ 1'!D14</f>
        <v>นาย ปิติพงษ์  กระดุมพล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3/2</v>
      </c>
      <c r="C15" s="36" t="str">
        <f>'ฉบับที่ 1'!C15</f>
        <v>42303</v>
      </c>
      <c r="D15" s="37" t="str">
        <f>'ฉบับที่ 1'!D15</f>
        <v>เด็กชาย ภควัฒน์  พุ่มวารี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3/2</v>
      </c>
      <c r="C16" s="36" t="str">
        <f>'ฉบับที่ 1'!C16</f>
        <v>42304</v>
      </c>
      <c r="D16" s="37" t="str">
        <f>'ฉบับที่ 1'!D16</f>
        <v>เด็กชาย ภาวิต  คุณดิลกนฤพร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3/2</v>
      </c>
      <c r="C17" s="36" t="str">
        <f>'ฉบับที่ 1'!C17</f>
        <v>42305</v>
      </c>
      <c r="D17" s="37" t="str">
        <f>'ฉบับที่ 1'!D17</f>
        <v>เด็กชาย ภาสวีร์  มะโนมั่น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3/2</v>
      </c>
      <c r="C18" s="36" t="str">
        <f>'ฉบับที่ 1'!C18</f>
        <v>42306</v>
      </c>
      <c r="D18" s="37" t="str">
        <f>'ฉบับที่ 1'!D18</f>
        <v>เด็กชาย ภูมิพัฒน์  มุ่งสมัคร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3/2</v>
      </c>
      <c r="C19" s="36" t="str">
        <f>'ฉบับที่ 1'!C19</f>
        <v>42307</v>
      </c>
      <c r="D19" s="37" t="str">
        <f>'ฉบับที่ 1'!D19</f>
        <v>เด็กชาย วงศธร  กรรเจียก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3/2</v>
      </c>
      <c r="C20" s="36" t="str">
        <f>'ฉบับที่ 1'!C20</f>
        <v>42308</v>
      </c>
      <c r="D20" s="37" t="str">
        <f>'ฉบับที่ 1'!D20</f>
        <v>เด็กชาย ศรัณย์  นามุนทา</v>
      </c>
      <c r="E20" s="35">
        <f>'ฉบับที่ 1'!E20</f>
        <v>1</v>
      </c>
      <c r="F20" s="28" t="str">
        <f t="shared" si="0"/>
        <v>ชาย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3/2</v>
      </c>
      <c r="C21" s="36" t="str">
        <f>'ฉบับที่ 1'!C21</f>
        <v>42309</v>
      </c>
      <c r="D21" s="37" t="str">
        <f>'ฉบับที่ 1'!D21</f>
        <v>เด็กชาย ศิริวัฒน์  จอดนอก</v>
      </c>
      <c r="E21" s="35">
        <f>'ฉบับที่ 1'!E21</f>
        <v>1</v>
      </c>
      <c r="F21" s="28" t="str">
        <f t="shared" si="0"/>
        <v>ชาย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3/2</v>
      </c>
      <c r="C22" s="36" t="str">
        <f>'ฉบับที่ 1'!C22</f>
        <v>42310</v>
      </c>
      <c r="D22" s="37" t="str">
        <f>'ฉบับที่ 1'!D22</f>
        <v>เด็กชาย ศุภโชค  เจริญศิริ</v>
      </c>
      <c r="E22" s="35">
        <f>'ฉบับที่ 1'!E22</f>
        <v>1</v>
      </c>
      <c r="F22" s="28" t="str">
        <f t="shared" si="0"/>
        <v>ชาย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3/2</v>
      </c>
      <c r="C23" s="36" t="str">
        <f>'ฉบับที่ 1'!C23</f>
        <v>42311</v>
      </c>
      <c r="D23" s="37" t="str">
        <f>'ฉบับที่ 1'!D23</f>
        <v>เด็กชาย เสฏฐวุฒิ  เพชรรัมย์</v>
      </c>
      <c r="E23" s="35">
        <f>'ฉบับที่ 1'!E23</f>
        <v>1</v>
      </c>
      <c r="F23" s="28" t="str">
        <f t="shared" si="0"/>
        <v>ชาย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3/2</v>
      </c>
      <c r="C24" s="36" t="str">
        <f>'ฉบับที่ 1'!C24</f>
        <v>42312</v>
      </c>
      <c r="D24" s="37" t="str">
        <f>'ฉบับที่ 1'!D24</f>
        <v>เด็กชาย อภิรักษ์  สมบัติหล้า</v>
      </c>
      <c r="E24" s="35">
        <f>'ฉบับที่ 1'!E24</f>
        <v>1</v>
      </c>
      <c r="F24" s="28" t="str">
        <f t="shared" si="0"/>
        <v>ชาย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3/2</v>
      </c>
      <c r="C25" s="36" t="str">
        <f>'ฉบับที่ 1'!C25</f>
        <v>42313</v>
      </c>
      <c r="D25" s="37" t="str">
        <f>'ฉบับที่ 1'!D25</f>
        <v>เด็กชาย อัครวัฒน์  ใจวารี</v>
      </c>
      <c r="E25" s="35">
        <f>'ฉบับที่ 1'!E25</f>
        <v>1</v>
      </c>
      <c r="F25" s="28" t="str">
        <f t="shared" si="0"/>
        <v>ชาย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3/2</v>
      </c>
      <c r="C26" s="36" t="str">
        <f>'ฉบับที่ 1'!C26</f>
        <v>42314</v>
      </c>
      <c r="D26" s="37" t="str">
        <f>'ฉบับที่ 1'!D26</f>
        <v>เด็กหญิง กมลฤดี  ศิริวัฒน์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3/2</v>
      </c>
      <c r="C27" s="36" t="str">
        <f>'ฉบับที่ 1'!C27</f>
        <v>42315</v>
      </c>
      <c r="D27" s="37" t="str">
        <f>'ฉบับที่ 1'!D27</f>
        <v>เด็กหญิง กรวรรณ  ทรัพย์พยุง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3/2</v>
      </c>
      <c r="C28" s="36" t="str">
        <f>'ฉบับที่ 1'!C28</f>
        <v>42316</v>
      </c>
      <c r="D28" s="37" t="str">
        <f>'ฉบับที่ 1'!D28</f>
        <v>เด็กหญิง ของขวัญ  ยอดสาย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3/2</v>
      </c>
      <c r="C29" s="36" t="str">
        <f>'ฉบับที่ 1'!C29</f>
        <v>42317</v>
      </c>
      <c r="D29" s="37" t="str">
        <f>'ฉบับที่ 1'!D29</f>
        <v>เด็กหญิง จิตาภา  สันทอง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3/2</v>
      </c>
      <c r="C30" s="36" t="str">
        <f>'ฉบับที่ 1'!C30</f>
        <v>42318</v>
      </c>
      <c r="D30" s="37" t="str">
        <f>'ฉบับที่ 1'!D30</f>
        <v>เด็กหญิง เจตปรียา  วงค์วัง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3/2</v>
      </c>
      <c r="C31" s="36" t="str">
        <f>'ฉบับที่ 1'!C31</f>
        <v>42319</v>
      </c>
      <c r="D31" s="37" t="str">
        <f>'ฉบับที่ 1'!D31</f>
        <v>เด็กหญิง ชนิศา  บัวประไพพงศ์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3/2</v>
      </c>
      <c r="C32" s="36" t="str">
        <f>'ฉบับที่ 1'!C32</f>
        <v>42320</v>
      </c>
      <c r="D32" s="37" t="str">
        <f>'ฉบับที่ 1'!D32</f>
        <v>เด็กหญิง ชลลดา  รอดอุตม์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3/2</v>
      </c>
      <c r="C33" s="36" t="str">
        <f>'ฉบับที่ 1'!C33</f>
        <v>42321</v>
      </c>
      <c r="D33" s="37" t="str">
        <f>'ฉบับที่ 1'!D33</f>
        <v>เด็กหญิง ญาณกร  พิกุลแย้ม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3/2</v>
      </c>
      <c r="C34" s="36" t="str">
        <f>'ฉบับที่ 1'!C34</f>
        <v>42322</v>
      </c>
      <c r="D34" s="37" t="str">
        <f>'ฉบับที่ 1'!D34</f>
        <v>เด็กหญิง ณัฐธิดา  เพ็งใย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3/2</v>
      </c>
      <c r="C35" s="36" t="str">
        <f>'ฉบับที่ 1'!C35</f>
        <v>42323</v>
      </c>
      <c r="D35" s="37" t="str">
        <f>'ฉบับที่ 1'!D35</f>
        <v>เด็กหญิง ณัฐนิชา  บัวแก้ว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3/2</v>
      </c>
      <c r="C36" s="36" t="str">
        <f>'ฉบับที่ 1'!C36</f>
        <v>42324</v>
      </c>
      <c r="D36" s="37" t="str">
        <f>'ฉบับที่ 1'!D36</f>
        <v>เด็กหญิง นภสร  กรกุม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3/2</v>
      </c>
      <c r="C37" s="36" t="str">
        <f>'ฉบับที่ 1'!C37</f>
        <v>42325</v>
      </c>
      <c r="D37" s="37" t="str">
        <f>'ฉบับที่ 1'!D37</f>
        <v>เด็กหญิง นภัสสร  เติมทรัพย์อนันต์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3/2</v>
      </c>
      <c r="C38" s="36" t="str">
        <f>'ฉบับที่ 1'!C38</f>
        <v>42326</v>
      </c>
      <c r="D38" s="37" t="str">
        <f>'ฉบับที่ 1'!D38</f>
        <v>เด็กหญิง นัทซรีย์  พวงมณี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3/2</v>
      </c>
      <c r="C39" s="36" t="str">
        <f>'ฉบับที่ 1'!C39</f>
        <v>42327</v>
      </c>
      <c r="D39" s="37" t="str">
        <f>'ฉบับที่ 1'!D39</f>
        <v>เด็กหญิง นันท์นภัส  เทียวทาง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3/2</v>
      </c>
      <c r="C40" s="36" t="str">
        <f>'ฉบับที่ 1'!C40</f>
        <v>42328</v>
      </c>
      <c r="D40" s="37" t="str">
        <f>'ฉบับที่ 1'!D40</f>
        <v>เด็กหญิง นิศารัตน์  เสนปิ่น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3/2</v>
      </c>
      <c r="C41" s="36" t="str">
        <f>'ฉบับที่ 1'!C41</f>
        <v>42329</v>
      </c>
      <c r="D41" s="37" t="str">
        <f>'ฉบับที่ 1'!D41</f>
        <v>เด็กหญิง ปรียาภรณ์  คำมุงคุล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3/2</v>
      </c>
      <c r="C42" s="36" t="str">
        <f>'ฉบับที่ 1'!C42</f>
        <v>42330</v>
      </c>
      <c r="D42" s="37" t="str">
        <f>'ฉบับที่ 1'!D42</f>
        <v>เด็กหญิง ปลายน้ำ  เสาทอง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 t="str">
        <f>'ฉบับที่ 1'!B43</f>
        <v>3/2</v>
      </c>
      <c r="C43" s="36" t="str">
        <f>'ฉบับที่ 1'!C43</f>
        <v>42331</v>
      </c>
      <c r="D43" s="37" t="str">
        <f>'ฉบับที่ 1'!D43</f>
        <v>เด็กหญิง ปุณยวีร์  กุลแพทย์</v>
      </c>
      <c r="E43" s="35">
        <f>'ฉบับที่ 1'!E43</f>
        <v>2</v>
      </c>
      <c r="F43" s="28" t="str">
        <f t="shared" si="0"/>
        <v>หญิง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 t="str">
        <f>'ฉบับที่ 1'!B44</f>
        <v>3/2</v>
      </c>
      <c r="C44" s="36" t="str">
        <f>'ฉบับที่ 1'!C44</f>
        <v>42332</v>
      </c>
      <c r="D44" s="37" t="str">
        <f>'ฉบับที่ 1'!D44</f>
        <v>เด็กหญิง ภคนันท์  ปังกริมา</v>
      </c>
      <c r="E44" s="35">
        <f>'ฉบับที่ 1'!E44</f>
        <v>2</v>
      </c>
      <c r="F44" s="28" t="str">
        <f t="shared" si="0"/>
        <v>หญิง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 t="str">
        <f>'ฉบับที่ 1'!B45</f>
        <v>3/2</v>
      </c>
      <c r="C45" s="36" t="str">
        <f>'ฉบับที่ 1'!C45</f>
        <v>42333</v>
      </c>
      <c r="D45" s="37" t="str">
        <f>'ฉบับที่ 1'!D45</f>
        <v>เด็กหญิง ภัทรธิดา  ทองอ่อน</v>
      </c>
      <c r="E45" s="35">
        <f>'ฉบับที่ 1'!E45</f>
        <v>2</v>
      </c>
      <c r="F45" s="28" t="str">
        <f aca="true" t="shared" si="9" ref="F45:F53">IF(E45=1,"ชาย",IF(E45=2,"หญิง","-"))</f>
        <v>หญิง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 t="str">
        <f>'ฉบับที่ 1'!B46</f>
        <v>3/2</v>
      </c>
      <c r="C46" s="36" t="str">
        <f>'ฉบับที่ 1'!C46</f>
        <v>42334</v>
      </c>
      <c r="D46" s="37" t="str">
        <f>'ฉบับที่ 1'!D46</f>
        <v>เด็กหญิง รวินันท์  อิ่มรัตนรัก</v>
      </c>
      <c r="E46" s="35">
        <f>'ฉบับที่ 1'!E46</f>
        <v>2</v>
      </c>
      <c r="F46" s="28" t="str">
        <f t="shared" si="9"/>
        <v>หญิง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 t="str">
        <f>'ฉบับที่ 1'!B47</f>
        <v>3/2</v>
      </c>
      <c r="C47" s="36" t="str">
        <f>'ฉบับที่ 1'!C47</f>
        <v>42335</v>
      </c>
      <c r="D47" s="37" t="str">
        <f>'ฉบับที่ 1'!D47</f>
        <v>เด็กหญิง ศศิกานต์  เต้มีย์</v>
      </c>
      <c r="E47" s="35">
        <f>'ฉบับที่ 1'!E47</f>
        <v>2</v>
      </c>
      <c r="F47" s="28" t="str">
        <f t="shared" si="9"/>
        <v>หญิง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 t="str">
        <f>'ฉบับที่ 1'!B48</f>
        <v>3/2</v>
      </c>
      <c r="C48" s="36" t="str">
        <f>'ฉบับที่ 1'!C48</f>
        <v>42337</v>
      </c>
      <c r="D48" s="37" t="str">
        <f>'ฉบับที่ 1'!D48</f>
        <v>เด็กหญิง สุภาวรรณ  พวงศรี</v>
      </c>
      <c r="E48" s="35">
        <f>'ฉบับที่ 1'!E48</f>
        <v>2</v>
      </c>
      <c r="F48" s="28" t="str">
        <f t="shared" si="9"/>
        <v>หญิง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 t="str">
        <f>'ฉบับที่ 1'!B49</f>
        <v>3/2</v>
      </c>
      <c r="C49" s="36" t="str">
        <f>'ฉบับที่ 1'!C49</f>
        <v>42338</v>
      </c>
      <c r="D49" s="37" t="str">
        <f>'ฉบับที่ 1'!D49</f>
        <v>เด็กหญิง เสาวลักษณ์  ทองสง่า</v>
      </c>
      <c r="E49" s="35">
        <f>'ฉบับที่ 1'!E49</f>
        <v>2</v>
      </c>
      <c r="F49" s="28" t="str">
        <f t="shared" si="9"/>
        <v>หญิง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 t="str">
        <f>'ฉบับที่ 1'!B50</f>
        <v>3/2</v>
      </c>
      <c r="C50" s="36" t="str">
        <f>'ฉบับที่ 1'!C50</f>
        <v>42339</v>
      </c>
      <c r="D50" s="37" t="str">
        <f>'ฉบับที่ 1'!D50</f>
        <v>นางสาว อนิศรา  เขียวสุย</v>
      </c>
      <c r="E50" s="35">
        <f>'ฉบับที่ 1'!E50</f>
        <v>2</v>
      </c>
      <c r="F50" s="28" t="str">
        <f t="shared" si="9"/>
        <v>หญิง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 t="str">
        <f>'ฉบับที่ 1'!B51</f>
        <v>3/2</v>
      </c>
      <c r="C51" s="36" t="str">
        <f>'ฉบับที่ 1'!C51</f>
        <v>42340</v>
      </c>
      <c r="D51" s="37" t="str">
        <f>'ฉบับที่ 1'!D51</f>
        <v>เด็กหญิง อลิสา  สุวรรณฉิม</v>
      </c>
      <c r="E51" s="35">
        <f>'ฉบับที่ 1'!E51</f>
        <v>2</v>
      </c>
      <c r="F51" s="28" t="str">
        <f t="shared" si="9"/>
        <v>หญิง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 t="str">
        <f>'ฉบับที่ 1'!B52</f>
        <v>3/2</v>
      </c>
      <c r="C52" s="36" t="str">
        <f>'ฉบับที่ 1'!C52</f>
        <v>43349</v>
      </c>
      <c r="D52" s="37" t="str">
        <f>'ฉบับที่ 1'!D52</f>
        <v>เด็กหญิง พิมพ์ญาดา  ชูกิจสกุลณี</v>
      </c>
      <c r="E52" s="35">
        <f>'ฉบับที่ 1'!E52</f>
        <v>2</v>
      </c>
      <c r="F52" s="28" t="str">
        <f t="shared" si="9"/>
        <v>หญิง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 t="str">
        <f>'ฉบับที่ 1'!B53</f>
        <v>3/2</v>
      </c>
      <c r="C53" s="36" t="str">
        <f>'ฉบับที่ 1'!C53</f>
        <v>43352</v>
      </c>
      <c r="D53" s="37" t="str">
        <f>'ฉบับที่ 1'!D53</f>
        <v>เด็กหญิง นิลวรรณ  บำรุงผล</v>
      </c>
      <c r="E53" s="35">
        <f>'ฉบับที่ 1'!E53</f>
        <v>2</v>
      </c>
      <c r="F53" s="28" t="str">
        <f t="shared" si="9"/>
        <v>หญิง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11" sqref="U11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43"/>
      <c r="H1" s="59" t="s">
        <v>62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ม.3/2 (นางนุชนารถ เฟอร์โฮฟ,นางสาวณียพรรณ กาญจนะ)</v>
      </c>
      <c r="B2" s="59"/>
      <c r="C2" s="59"/>
      <c r="D2" s="59"/>
      <c r="E2" s="59"/>
      <c r="F2" s="59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3/2</v>
      </c>
      <c r="C4" s="34" t="str">
        <f>'ฉบับที่ 1'!C4</f>
        <v>42291</v>
      </c>
      <c r="D4" s="46" t="str">
        <f>'ฉบับที่ 1'!D4</f>
        <v>เด็กชาย กลวัชร  แสนบ่อ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3/2</v>
      </c>
      <c r="C5" s="34" t="str">
        <f>'ฉบับที่ 1'!C5</f>
        <v>42292</v>
      </c>
      <c r="D5" s="46" t="str">
        <f>'ฉบับที่ 1'!D5</f>
        <v>เด็กชาย ก้องเกียรติ  บำเพ็ญ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3/2</v>
      </c>
      <c r="C6" s="34" t="str">
        <f>'ฉบับที่ 1'!C6</f>
        <v>42294</v>
      </c>
      <c r="D6" s="46" t="str">
        <f>'ฉบับที่ 1'!D6</f>
        <v>เด็กชาย เจษฎา  ไชยงาม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3/2</v>
      </c>
      <c r="C7" s="34" t="str">
        <f>'ฉบับที่ 1'!C7</f>
        <v>42295</v>
      </c>
      <c r="D7" s="46" t="str">
        <f>'ฉบับที่ 1'!D7</f>
        <v>เด็กชาย ชนกันต์  เพิ่มมิตร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3/2</v>
      </c>
      <c r="C8" s="34" t="str">
        <f>'ฉบับที่ 1'!C8</f>
        <v>42296</v>
      </c>
      <c r="D8" s="46" t="str">
        <f>'ฉบับที่ 1'!D8</f>
        <v>เด็กชาย ณัชพล  บุญเกิด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3/2</v>
      </c>
      <c r="C9" s="34" t="str">
        <f>'ฉบับที่ 1'!C9</f>
        <v>42297</v>
      </c>
      <c r="D9" s="46" t="str">
        <f>'ฉบับที่ 1'!D9</f>
        <v>นาย ณัฐพร  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3/2</v>
      </c>
      <c r="C10" s="34" t="str">
        <f>'ฉบับที่ 1'!C10</f>
        <v>42298</v>
      </c>
      <c r="D10" s="46" t="str">
        <f>'ฉบับที่ 1'!D10</f>
        <v>เด็กชาย ณัฐวุฒิ  ศิริมาศ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3/2</v>
      </c>
      <c r="C11" s="34" t="str">
        <f>'ฉบับที่ 1'!C11</f>
        <v>42299</v>
      </c>
      <c r="D11" s="46" t="str">
        <f>'ฉบับที่ 1'!D11</f>
        <v>นาย ทัศน์พงศ์  แสงหิรัญ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3/2</v>
      </c>
      <c r="C12" s="34" t="str">
        <f>'ฉบับที่ 1'!C12</f>
        <v>42300</v>
      </c>
      <c r="D12" s="46" t="str">
        <f>'ฉบับที่ 1'!D12</f>
        <v>เด็กชาย ธีรภัทร  เทียนกล้าย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3/2</v>
      </c>
      <c r="C13" s="34" t="str">
        <f>'ฉบับที่ 1'!C13</f>
        <v>42301</v>
      </c>
      <c r="D13" s="46" t="str">
        <f>'ฉบับที่ 1'!D13</f>
        <v>เด็กชาย นฤเบศ  มหาวัน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3/2</v>
      </c>
      <c r="C14" s="34" t="str">
        <f>'ฉบับที่ 1'!C14</f>
        <v>42302</v>
      </c>
      <c r="D14" s="46" t="str">
        <f>'ฉบับที่ 1'!D14</f>
        <v>นาย ปิติพงษ์  กระดุมพล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3/2</v>
      </c>
      <c r="C15" s="34" t="str">
        <f>'ฉบับที่ 1'!C15</f>
        <v>42303</v>
      </c>
      <c r="D15" s="46" t="str">
        <f>'ฉบับที่ 1'!D15</f>
        <v>เด็กชาย ภควัฒน์  พุ่มวารี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3/2</v>
      </c>
      <c r="C16" s="34" t="str">
        <f>'ฉบับที่ 1'!C16</f>
        <v>42304</v>
      </c>
      <c r="D16" s="46" t="str">
        <f>'ฉบับที่ 1'!D16</f>
        <v>เด็กชาย ภาวิต  คุณดิลกนฤพร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3/2</v>
      </c>
      <c r="C17" s="34" t="str">
        <f>'ฉบับที่ 1'!C17</f>
        <v>42305</v>
      </c>
      <c r="D17" s="46" t="str">
        <f>'ฉบับที่ 1'!D17</f>
        <v>เด็กชาย ภาสวีร์  มะโนมั่น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3/2</v>
      </c>
      <c r="C18" s="34" t="str">
        <f>'ฉบับที่ 1'!C18</f>
        <v>42306</v>
      </c>
      <c r="D18" s="46" t="str">
        <f>'ฉบับที่ 1'!D18</f>
        <v>เด็กชาย ภูมิพัฒน์  มุ่งสมัคร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3/2</v>
      </c>
      <c r="C19" s="34" t="str">
        <f>'ฉบับที่ 1'!C19</f>
        <v>42307</v>
      </c>
      <c r="D19" s="46" t="str">
        <f>'ฉบับที่ 1'!D19</f>
        <v>เด็กชาย วงศธร  กรรเจียก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3/2</v>
      </c>
      <c r="C20" s="34" t="str">
        <f>'ฉบับที่ 1'!C20</f>
        <v>42308</v>
      </c>
      <c r="D20" s="46" t="str">
        <f>'ฉบับที่ 1'!D20</f>
        <v>เด็กชาย ศรัณย์  นามุนทา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3/2</v>
      </c>
      <c r="C21" s="34" t="str">
        <f>'ฉบับที่ 1'!C21</f>
        <v>42309</v>
      </c>
      <c r="D21" s="46" t="str">
        <f>'ฉบับที่ 1'!D21</f>
        <v>เด็กชาย ศิริวัฒน์  จอดนอก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3/2</v>
      </c>
      <c r="C22" s="34" t="str">
        <f>'ฉบับที่ 1'!C22</f>
        <v>42310</v>
      </c>
      <c r="D22" s="46" t="str">
        <f>'ฉบับที่ 1'!D22</f>
        <v>เด็กชาย ศุภโชค  เจริญศิริ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3/2</v>
      </c>
      <c r="C23" s="34" t="str">
        <f>'ฉบับที่ 1'!C23</f>
        <v>42311</v>
      </c>
      <c r="D23" s="46" t="str">
        <f>'ฉบับที่ 1'!D23</f>
        <v>เด็กชาย เสฏฐวุฒิ  เพชรรัมย์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3/2</v>
      </c>
      <c r="C24" s="34" t="str">
        <f>'ฉบับที่ 1'!C24</f>
        <v>42312</v>
      </c>
      <c r="D24" s="46" t="str">
        <f>'ฉบับที่ 1'!D24</f>
        <v>เด็กชาย อภิรักษ์  สมบัติหล้า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3/2</v>
      </c>
      <c r="C25" s="34" t="str">
        <f>'ฉบับที่ 1'!C25</f>
        <v>42313</v>
      </c>
      <c r="D25" s="46" t="str">
        <f>'ฉบับที่ 1'!D25</f>
        <v>เด็กชาย อัครวัฒน์  ใจวารี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3/2</v>
      </c>
      <c r="C26" s="34" t="str">
        <f>'ฉบับที่ 1'!C26</f>
        <v>42314</v>
      </c>
      <c r="D26" s="46" t="str">
        <f>'ฉบับที่ 1'!D26</f>
        <v>เด็กหญิง กมลฤดี  ศิริวัฒน์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3/2</v>
      </c>
      <c r="C27" s="34" t="str">
        <f>'ฉบับที่ 1'!C27</f>
        <v>42315</v>
      </c>
      <c r="D27" s="46" t="str">
        <f>'ฉบับที่ 1'!D27</f>
        <v>เด็กหญิง กรวรรณ  ทรัพย์พยุง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3/2</v>
      </c>
      <c r="C28" s="34" t="str">
        <f>'ฉบับที่ 1'!C28</f>
        <v>42316</v>
      </c>
      <c r="D28" s="46" t="str">
        <f>'ฉบับที่ 1'!D28</f>
        <v>เด็กหญิง ของขวัญ  ยอดสาย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3/2</v>
      </c>
      <c r="C29" s="34" t="str">
        <f>'ฉบับที่ 1'!C29</f>
        <v>42317</v>
      </c>
      <c r="D29" s="46" t="str">
        <f>'ฉบับที่ 1'!D29</f>
        <v>เด็กหญิง จิตาภา  สันทอง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3/2</v>
      </c>
      <c r="C30" s="34" t="str">
        <f>'ฉบับที่ 1'!C30</f>
        <v>42318</v>
      </c>
      <c r="D30" s="46" t="str">
        <f>'ฉบับที่ 1'!D30</f>
        <v>เด็กหญิง เจตปรียา  วงค์วัง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3/2</v>
      </c>
      <c r="C31" s="34" t="str">
        <f>'ฉบับที่ 1'!C31</f>
        <v>42319</v>
      </c>
      <c r="D31" s="46" t="str">
        <f>'ฉบับที่ 1'!D31</f>
        <v>เด็กหญิง ชนิศา  บัวประไพพงศ์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3/2</v>
      </c>
      <c r="C32" s="34" t="str">
        <f>'ฉบับที่ 1'!C32</f>
        <v>42320</v>
      </c>
      <c r="D32" s="46" t="str">
        <f>'ฉบับที่ 1'!D32</f>
        <v>เด็กหญิง ชลลดา  รอดอุตม์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3/2</v>
      </c>
      <c r="C33" s="34" t="str">
        <f>'ฉบับที่ 1'!C33</f>
        <v>42321</v>
      </c>
      <c r="D33" s="46" t="str">
        <f>'ฉบับที่ 1'!D33</f>
        <v>เด็กหญิง ญาณกร  พิกุลแย้ม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3/2</v>
      </c>
      <c r="C34" s="34" t="str">
        <f>'ฉบับที่ 1'!C34</f>
        <v>42322</v>
      </c>
      <c r="D34" s="46" t="str">
        <f>'ฉบับที่ 1'!D34</f>
        <v>เด็กหญิง ณัฐธิดา  เพ็งใย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3/2</v>
      </c>
      <c r="C35" s="34" t="str">
        <f>'ฉบับที่ 1'!C35</f>
        <v>42323</v>
      </c>
      <c r="D35" s="46" t="str">
        <f>'ฉบับที่ 1'!D35</f>
        <v>เด็กหญิง ณัฐนิชา  บัวแก้ว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3/2</v>
      </c>
      <c r="C36" s="34" t="str">
        <f>'ฉบับที่ 1'!C36</f>
        <v>42324</v>
      </c>
      <c r="D36" s="46" t="str">
        <f>'ฉบับที่ 1'!D36</f>
        <v>เด็กหญิง นภสร  กรกุม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3/2</v>
      </c>
      <c r="C37" s="34" t="str">
        <f>'ฉบับที่ 1'!C37</f>
        <v>42325</v>
      </c>
      <c r="D37" s="46" t="str">
        <f>'ฉบับที่ 1'!D37</f>
        <v>เด็กหญิง นภัสสร  เติมทรัพย์อนันต์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3/2</v>
      </c>
      <c r="C38" s="34" t="str">
        <f>'ฉบับที่ 1'!C38</f>
        <v>42326</v>
      </c>
      <c r="D38" s="46" t="str">
        <f>'ฉบับที่ 1'!D38</f>
        <v>เด็กหญิง นัทซรีย์  พวงมณี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3/2</v>
      </c>
      <c r="C39" s="34" t="str">
        <f>'ฉบับที่ 1'!C39</f>
        <v>42327</v>
      </c>
      <c r="D39" s="46" t="str">
        <f>'ฉบับที่ 1'!D39</f>
        <v>เด็กหญิง นันท์นภัส  เทียวทาง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3/2</v>
      </c>
      <c r="C40" s="34" t="str">
        <f>'ฉบับที่ 1'!C40</f>
        <v>42328</v>
      </c>
      <c r="D40" s="46" t="str">
        <f>'ฉบับที่ 1'!D40</f>
        <v>เด็กหญิง นิศารัตน์  เสนปิ่น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3/2</v>
      </c>
      <c r="C41" s="34" t="str">
        <f>'ฉบับที่ 1'!C41</f>
        <v>42329</v>
      </c>
      <c r="D41" s="46" t="str">
        <f>'ฉบับที่ 1'!D41</f>
        <v>เด็กหญิง ปรียาภรณ์  คำมุงคุล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3/2</v>
      </c>
      <c r="C42" s="34" t="str">
        <f>'ฉบับที่ 1'!C42</f>
        <v>42330</v>
      </c>
      <c r="D42" s="46" t="str">
        <f>'ฉบับที่ 1'!D42</f>
        <v>เด็กหญิง ปลายน้ำ  เสาทอง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3/2</v>
      </c>
      <c r="C43" s="34" t="str">
        <f>'ฉบับที่ 1'!C43</f>
        <v>42331</v>
      </c>
      <c r="D43" s="46" t="str">
        <f>'ฉบับที่ 1'!D43</f>
        <v>เด็กหญิง ปุณยวีร์  กุลแพทย์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3/2</v>
      </c>
      <c r="C44" s="34" t="str">
        <f>'ฉบับที่ 1'!C44</f>
        <v>42332</v>
      </c>
      <c r="D44" s="46" t="str">
        <f>'ฉบับที่ 1'!D44</f>
        <v>เด็กหญิง ภคนันท์  ปังกริมา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3/2</v>
      </c>
      <c r="C45" s="34" t="str">
        <f>'ฉบับที่ 1'!C45</f>
        <v>42333</v>
      </c>
      <c r="D45" s="46" t="str">
        <f>'ฉบับที่ 1'!D45</f>
        <v>เด็กหญิง ภัทรธิดา  ทองอ่อน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3/2</v>
      </c>
      <c r="C46" s="34" t="str">
        <f>'ฉบับที่ 1'!C46</f>
        <v>42334</v>
      </c>
      <c r="D46" s="46" t="str">
        <f>'ฉบับที่ 1'!D46</f>
        <v>เด็กหญิง รวินันท์  อิ่มรัตนรัก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3/2</v>
      </c>
      <c r="C47" s="34" t="str">
        <f>'ฉบับที่ 1'!C47</f>
        <v>42335</v>
      </c>
      <c r="D47" s="46" t="str">
        <f>'ฉบับที่ 1'!D47</f>
        <v>เด็กหญิง ศศิกานต์  เต้มีย์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3/2</v>
      </c>
      <c r="C48" s="34" t="str">
        <f>'ฉบับที่ 1'!C48</f>
        <v>42337</v>
      </c>
      <c r="D48" s="46" t="str">
        <f>'ฉบับที่ 1'!D48</f>
        <v>เด็กหญิง สุภาวรรณ  พวงศรี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3/2</v>
      </c>
      <c r="C49" s="34" t="str">
        <f>'ฉบับที่ 1'!C49</f>
        <v>42338</v>
      </c>
      <c r="D49" s="46" t="str">
        <f>'ฉบับที่ 1'!D49</f>
        <v>เด็กหญิง เสาวลักษณ์  ทองสง่า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3/2</v>
      </c>
      <c r="C50" s="34" t="str">
        <f>'ฉบับที่ 1'!C50</f>
        <v>42339</v>
      </c>
      <c r="D50" s="46" t="str">
        <f>'ฉบับที่ 1'!D50</f>
        <v>นางสาว อนิศรา  เขียวสุย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3/2</v>
      </c>
      <c r="C51" s="34" t="str">
        <f>'ฉบับที่ 1'!C51</f>
        <v>42340</v>
      </c>
      <c r="D51" s="46" t="str">
        <f>'ฉบับที่ 1'!D51</f>
        <v>เด็กหญิง อลิสา  สุวรรณฉิม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3/2</v>
      </c>
      <c r="C52" s="34" t="str">
        <f>'ฉบับที่ 1'!C52</f>
        <v>43349</v>
      </c>
      <c r="D52" s="46" t="str">
        <f>'ฉบับที่ 1'!D52</f>
        <v>เด็กหญิง พิมพ์ญาดา  ชูกิจสกุลณี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3/2</v>
      </c>
      <c r="C53" s="34" t="str">
        <f>'ฉบับที่ 1'!C53</f>
        <v>43352</v>
      </c>
      <c r="D53" s="46" t="str">
        <f>'ฉบับที่ 1'!D53</f>
        <v>เด็กหญิง นิลวรรณ  บำรุงผล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W12" sqref="W12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5.85156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48"/>
      <c r="H1" s="59" t="s">
        <v>63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ม.3/2 (นางนุชนารถ เฟอร์โฮฟ,นางสาวณียพรรณ กาญจนะ)</v>
      </c>
      <c r="B2" s="59"/>
      <c r="C2" s="59"/>
      <c r="D2" s="59"/>
      <c r="E2" s="59"/>
      <c r="F2" s="59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3/2</v>
      </c>
      <c r="C4" s="34" t="str">
        <f>'ฉบับที่ 1'!C4</f>
        <v>42291</v>
      </c>
      <c r="D4" s="46" t="str">
        <f>'ฉบับที่ 1'!D4</f>
        <v>เด็กชาย กลวัชร  แสนบ่อ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3/2</v>
      </c>
      <c r="C5" s="34" t="str">
        <f>'ฉบับที่ 1'!C5</f>
        <v>42292</v>
      </c>
      <c r="D5" s="46" t="str">
        <f>'ฉบับที่ 1'!D5</f>
        <v>เด็กชาย ก้องเกียรติ  บำเพ็ญ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3/2</v>
      </c>
      <c r="C6" s="34" t="str">
        <f>'ฉบับที่ 1'!C6</f>
        <v>42294</v>
      </c>
      <c r="D6" s="46" t="str">
        <f>'ฉบับที่ 1'!D6</f>
        <v>เด็กชาย เจษฎา  ไชยงาม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3/2</v>
      </c>
      <c r="C7" s="34" t="str">
        <f>'ฉบับที่ 1'!C7</f>
        <v>42295</v>
      </c>
      <c r="D7" s="46" t="str">
        <f>'ฉบับที่ 1'!D7</f>
        <v>เด็กชาย ชนกันต์  เพิ่มมิตร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3/2</v>
      </c>
      <c r="C8" s="34" t="str">
        <f>'ฉบับที่ 1'!C8</f>
        <v>42296</v>
      </c>
      <c r="D8" s="46" t="str">
        <f>'ฉบับที่ 1'!D8</f>
        <v>เด็กชาย ณัชพล  บุญเกิด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3/2</v>
      </c>
      <c r="C9" s="34" t="str">
        <f>'ฉบับที่ 1'!C9</f>
        <v>42297</v>
      </c>
      <c r="D9" s="46" t="str">
        <f>'ฉบับที่ 1'!D9</f>
        <v>นาย ณัฐพร  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3/2</v>
      </c>
      <c r="C10" s="34" t="str">
        <f>'ฉบับที่ 1'!C10</f>
        <v>42298</v>
      </c>
      <c r="D10" s="46" t="str">
        <f>'ฉบับที่ 1'!D10</f>
        <v>เด็กชาย ณัฐวุฒิ  ศิริมาศ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3/2</v>
      </c>
      <c r="C11" s="34" t="str">
        <f>'ฉบับที่ 1'!C11</f>
        <v>42299</v>
      </c>
      <c r="D11" s="46" t="str">
        <f>'ฉบับที่ 1'!D11</f>
        <v>นาย ทัศน์พงศ์  แสงหิรัญ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3/2</v>
      </c>
      <c r="C12" s="34" t="str">
        <f>'ฉบับที่ 1'!C12</f>
        <v>42300</v>
      </c>
      <c r="D12" s="46" t="str">
        <f>'ฉบับที่ 1'!D12</f>
        <v>เด็กชาย ธีรภัทร  เทียนกล้าย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3/2</v>
      </c>
      <c r="C13" s="34" t="str">
        <f>'ฉบับที่ 1'!C13</f>
        <v>42301</v>
      </c>
      <c r="D13" s="46" t="str">
        <f>'ฉบับที่ 1'!D13</f>
        <v>เด็กชาย นฤเบศ  มหาวัน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3/2</v>
      </c>
      <c r="C14" s="34" t="str">
        <f>'ฉบับที่ 1'!C14</f>
        <v>42302</v>
      </c>
      <c r="D14" s="46" t="str">
        <f>'ฉบับที่ 1'!D14</f>
        <v>นาย ปิติพงษ์  กระดุมพล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3/2</v>
      </c>
      <c r="C15" s="34" t="str">
        <f>'ฉบับที่ 1'!C15</f>
        <v>42303</v>
      </c>
      <c r="D15" s="46" t="str">
        <f>'ฉบับที่ 1'!D15</f>
        <v>เด็กชาย ภควัฒน์  พุ่มวารี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3/2</v>
      </c>
      <c r="C16" s="34" t="str">
        <f>'ฉบับที่ 1'!C16</f>
        <v>42304</v>
      </c>
      <c r="D16" s="46" t="str">
        <f>'ฉบับที่ 1'!D16</f>
        <v>เด็กชาย ภาวิต  คุณดิลกนฤพร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3/2</v>
      </c>
      <c r="C17" s="34" t="str">
        <f>'ฉบับที่ 1'!C17</f>
        <v>42305</v>
      </c>
      <c r="D17" s="46" t="str">
        <f>'ฉบับที่ 1'!D17</f>
        <v>เด็กชาย ภาสวีร์  มะโนมั่น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3/2</v>
      </c>
      <c r="C18" s="34" t="str">
        <f>'ฉบับที่ 1'!C18</f>
        <v>42306</v>
      </c>
      <c r="D18" s="46" t="str">
        <f>'ฉบับที่ 1'!D18</f>
        <v>เด็กชาย ภูมิพัฒน์  มุ่งสมัคร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3/2</v>
      </c>
      <c r="C19" s="34" t="str">
        <f>'ฉบับที่ 1'!C19</f>
        <v>42307</v>
      </c>
      <c r="D19" s="46" t="str">
        <f>'ฉบับที่ 1'!D19</f>
        <v>เด็กชาย วงศธร  กรรเจียก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3/2</v>
      </c>
      <c r="C20" s="34" t="str">
        <f>'ฉบับที่ 1'!C20</f>
        <v>42308</v>
      </c>
      <c r="D20" s="46" t="str">
        <f>'ฉบับที่ 1'!D20</f>
        <v>เด็กชาย ศรัณย์  นามุนทา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3/2</v>
      </c>
      <c r="C21" s="34" t="str">
        <f>'ฉบับที่ 1'!C21</f>
        <v>42309</v>
      </c>
      <c r="D21" s="46" t="str">
        <f>'ฉบับที่ 1'!D21</f>
        <v>เด็กชาย ศิริวัฒน์  จอดนอก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3/2</v>
      </c>
      <c r="C22" s="34" t="str">
        <f>'ฉบับที่ 1'!C22</f>
        <v>42310</v>
      </c>
      <c r="D22" s="46" t="str">
        <f>'ฉบับที่ 1'!D22</f>
        <v>เด็กชาย ศุภโชค  เจริญศิริ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3/2</v>
      </c>
      <c r="C23" s="34" t="str">
        <f>'ฉบับที่ 1'!C23</f>
        <v>42311</v>
      </c>
      <c r="D23" s="46" t="str">
        <f>'ฉบับที่ 1'!D23</f>
        <v>เด็กชาย เสฏฐวุฒิ  เพชรรัมย์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3/2</v>
      </c>
      <c r="C24" s="34" t="str">
        <f>'ฉบับที่ 1'!C24</f>
        <v>42312</v>
      </c>
      <c r="D24" s="46" t="str">
        <f>'ฉบับที่ 1'!D24</f>
        <v>เด็กชาย อภิรักษ์  สมบัติหล้า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3/2</v>
      </c>
      <c r="C25" s="34" t="str">
        <f>'ฉบับที่ 1'!C25</f>
        <v>42313</v>
      </c>
      <c r="D25" s="46" t="str">
        <f>'ฉบับที่ 1'!D25</f>
        <v>เด็กชาย อัครวัฒน์  ใจวารี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3/2</v>
      </c>
      <c r="C26" s="34" t="str">
        <f>'ฉบับที่ 1'!C26</f>
        <v>42314</v>
      </c>
      <c r="D26" s="46" t="str">
        <f>'ฉบับที่ 1'!D26</f>
        <v>เด็กหญิง กมลฤดี  ศิริวัฒน์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3/2</v>
      </c>
      <c r="C27" s="34" t="str">
        <f>'ฉบับที่ 1'!C27</f>
        <v>42315</v>
      </c>
      <c r="D27" s="46" t="str">
        <f>'ฉบับที่ 1'!D27</f>
        <v>เด็กหญิง กรวรรณ  ทรัพย์พยุง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3/2</v>
      </c>
      <c r="C28" s="34" t="str">
        <f>'ฉบับที่ 1'!C28</f>
        <v>42316</v>
      </c>
      <c r="D28" s="46" t="str">
        <f>'ฉบับที่ 1'!D28</f>
        <v>เด็กหญิง ของขวัญ  ยอดสาย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3/2</v>
      </c>
      <c r="C29" s="34" t="str">
        <f>'ฉบับที่ 1'!C29</f>
        <v>42317</v>
      </c>
      <c r="D29" s="46" t="str">
        <f>'ฉบับที่ 1'!D29</f>
        <v>เด็กหญิง จิตาภา  สันทอง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3/2</v>
      </c>
      <c r="C30" s="34" t="str">
        <f>'ฉบับที่ 1'!C30</f>
        <v>42318</v>
      </c>
      <c r="D30" s="46" t="str">
        <f>'ฉบับที่ 1'!D30</f>
        <v>เด็กหญิง เจตปรียา  วงค์วัง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3/2</v>
      </c>
      <c r="C31" s="34" t="str">
        <f>'ฉบับที่ 1'!C31</f>
        <v>42319</v>
      </c>
      <c r="D31" s="46" t="str">
        <f>'ฉบับที่ 1'!D31</f>
        <v>เด็กหญิง ชนิศา  บัวประไพพงศ์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3/2</v>
      </c>
      <c r="C32" s="34" t="str">
        <f>'ฉบับที่ 1'!C32</f>
        <v>42320</v>
      </c>
      <c r="D32" s="46" t="str">
        <f>'ฉบับที่ 1'!D32</f>
        <v>เด็กหญิง ชลลดา  รอดอุตม์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3/2</v>
      </c>
      <c r="C33" s="34" t="str">
        <f>'ฉบับที่ 1'!C33</f>
        <v>42321</v>
      </c>
      <c r="D33" s="46" t="str">
        <f>'ฉบับที่ 1'!D33</f>
        <v>เด็กหญิง ญาณกร  พิกุลแย้ม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3/2</v>
      </c>
      <c r="C34" s="34" t="str">
        <f>'ฉบับที่ 1'!C34</f>
        <v>42322</v>
      </c>
      <c r="D34" s="46" t="str">
        <f>'ฉบับที่ 1'!D34</f>
        <v>เด็กหญิง ณัฐธิดา  เพ็งใย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3/2</v>
      </c>
      <c r="C35" s="34" t="str">
        <f>'ฉบับที่ 1'!C35</f>
        <v>42323</v>
      </c>
      <c r="D35" s="46" t="str">
        <f>'ฉบับที่ 1'!D35</f>
        <v>เด็กหญิง ณัฐนิชา  บัวแก้ว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3/2</v>
      </c>
      <c r="C36" s="34" t="str">
        <f>'ฉบับที่ 1'!C36</f>
        <v>42324</v>
      </c>
      <c r="D36" s="46" t="str">
        <f>'ฉบับที่ 1'!D36</f>
        <v>เด็กหญิง นภสร  กรกุม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3/2</v>
      </c>
      <c r="C37" s="34" t="str">
        <f>'ฉบับที่ 1'!C37</f>
        <v>42325</v>
      </c>
      <c r="D37" s="46" t="str">
        <f>'ฉบับที่ 1'!D37</f>
        <v>เด็กหญิง นภัสสร  เติมทรัพย์อนันต์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3/2</v>
      </c>
      <c r="C38" s="34" t="str">
        <f>'ฉบับที่ 1'!C38</f>
        <v>42326</v>
      </c>
      <c r="D38" s="46" t="str">
        <f>'ฉบับที่ 1'!D38</f>
        <v>เด็กหญิง นัทซรีย์  พวงมณี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3/2</v>
      </c>
      <c r="C39" s="34" t="str">
        <f>'ฉบับที่ 1'!C39</f>
        <v>42327</v>
      </c>
      <c r="D39" s="46" t="str">
        <f>'ฉบับที่ 1'!D39</f>
        <v>เด็กหญิง นันท์นภัส  เทียวทาง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3/2</v>
      </c>
      <c r="C40" s="34" t="str">
        <f>'ฉบับที่ 1'!C40</f>
        <v>42328</v>
      </c>
      <c r="D40" s="46" t="str">
        <f>'ฉบับที่ 1'!D40</f>
        <v>เด็กหญิง นิศารัตน์  เสนปิ่น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3/2</v>
      </c>
      <c r="C41" s="34" t="str">
        <f>'ฉบับที่ 1'!C41</f>
        <v>42329</v>
      </c>
      <c r="D41" s="46" t="str">
        <f>'ฉบับที่ 1'!D41</f>
        <v>เด็กหญิง ปรียาภรณ์  คำมุงคุล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3/2</v>
      </c>
      <c r="C42" s="34" t="str">
        <f>'ฉบับที่ 1'!C42</f>
        <v>42330</v>
      </c>
      <c r="D42" s="46" t="str">
        <f>'ฉบับที่ 1'!D42</f>
        <v>เด็กหญิง ปลายน้ำ  เสาทอง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3/2</v>
      </c>
      <c r="C43" s="34" t="str">
        <f>'ฉบับที่ 1'!C43</f>
        <v>42331</v>
      </c>
      <c r="D43" s="46" t="str">
        <f>'ฉบับที่ 1'!D43</f>
        <v>เด็กหญิง ปุณยวีร์  กุลแพทย์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3/2</v>
      </c>
      <c r="C44" s="34" t="str">
        <f>'ฉบับที่ 1'!C44</f>
        <v>42332</v>
      </c>
      <c r="D44" s="46" t="str">
        <f>'ฉบับที่ 1'!D44</f>
        <v>เด็กหญิง ภคนันท์  ปังกริมา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3/2</v>
      </c>
      <c r="C45" s="34" t="str">
        <f>'ฉบับที่ 1'!C45</f>
        <v>42333</v>
      </c>
      <c r="D45" s="46" t="str">
        <f>'ฉบับที่ 1'!D45</f>
        <v>เด็กหญิง ภัทรธิดา  ทองอ่อน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3/2</v>
      </c>
      <c r="C46" s="34" t="str">
        <f>'ฉบับที่ 1'!C46</f>
        <v>42334</v>
      </c>
      <c r="D46" s="46" t="str">
        <f>'ฉบับที่ 1'!D46</f>
        <v>เด็กหญิง รวินันท์  อิ่มรัตนรัก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3/2</v>
      </c>
      <c r="C47" s="34" t="str">
        <f>'ฉบับที่ 1'!C47</f>
        <v>42335</v>
      </c>
      <c r="D47" s="46" t="str">
        <f>'ฉบับที่ 1'!D47</f>
        <v>เด็กหญิง ศศิกานต์  เต้มีย์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3/2</v>
      </c>
      <c r="C48" s="34" t="str">
        <f>'ฉบับที่ 1'!C48</f>
        <v>42337</v>
      </c>
      <c r="D48" s="46" t="str">
        <f>'ฉบับที่ 1'!D48</f>
        <v>เด็กหญิง สุภาวรรณ  พวงศรี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3/2</v>
      </c>
      <c r="C49" s="34" t="str">
        <f>'ฉบับที่ 1'!C49</f>
        <v>42338</v>
      </c>
      <c r="D49" s="46" t="str">
        <f>'ฉบับที่ 1'!D49</f>
        <v>เด็กหญิง เสาวลักษณ์  ทองสง่า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3/2</v>
      </c>
      <c r="C50" s="34" t="str">
        <f>'ฉบับที่ 1'!C50</f>
        <v>42339</v>
      </c>
      <c r="D50" s="46" t="str">
        <f>'ฉบับที่ 1'!D50</f>
        <v>นางสาว อนิศรา  เขียวสุย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3/2</v>
      </c>
      <c r="C51" s="34" t="str">
        <f>'ฉบับที่ 1'!C51</f>
        <v>42340</v>
      </c>
      <c r="D51" s="46" t="str">
        <f>'ฉบับที่ 1'!D51</f>
        <v>เด็กหญิง อลิสา  สุวรรณฉิม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3/2</v>
      </c>
      <c r="C52" s="34" t="str">
        <f>'ฉบับที่ 1'!C52</f>
        <v>43349</v>
      </c>
      <c r="D52" s="46" t="str">
        <f>'ฉบับที่ 1'!D52</f>
        <v>เด็กหญิง พิมพ์ญาดา  ชูกิจสกุลณี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3/2</v>
      </c>
      <c r="C53" s="34" t="str">
        <f>'ฉบับที่ 1'!C53</f>
        <v>43352</v>
      </c>
      <c r="D53" s="46" t="str">
        <f>'ฉบับที่ 1'!D53</f>
        <v>เด็กหญิง นิลวรรณ  บำรุงผล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V51" sqref="V51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59" t="s">
        <v>90</v>
      </c>
      <c r="B1" s="59"/>
      <c r="C1" s="59"/>
      <c r="D1" s="59"/>
      <c r="E1" s="59"/>
      <c r="F1" s="59"/>
      <c r="G1" s="48"/>
      <c r="H1" s="59" t="s">
        <v>64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2.5" customHeight="1">
      <c r="A2" s="59" t="str">
        <f>'ฉบับที่ 1'!A2</f>
        <v>ชั้น ม.3/2 (นางนุชนารถ เฟอร์โฮฟ,นางสาวณียพรรณ กาญจนะ)</v>
      </c>
      <c r="B2" s="59"/>
      <c r="C2" s="59"/>
      <c r="D2" s="59"/>
      <c r="E2" s="59"/>
      <c r="F2" s="59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3/2</v>
      </c>
      <c r="C4" s="34" t="str">
        <f>'ฉบับที่ 1'!C4</f>
        <v>42291</v>
      </c>
      <c r="D4" s="46" t="str">
        <f>'ฉบับที่ 1'!D4</f>
        <v>เด็กชาย กลวัชร  แสนบ่อ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3/2</v>
      </c>
      <c r="C5" s="34" t="str">
        <f>'ฉบับที่ 1'!C5</f>
        <v>42292</v>
      </c>
      <c r="D5" s="46" t="str">
        <f>'ฉบับที่ 1'!D5</f>
        <v>เด็กชาย ก้องเกียรติ  บำเพ็ญ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3/2</v>
      </c>
      <c r="C6" s="34" t="str">
        <f>'ฉบับที่ 1'!C6</f>
        <v>42294</v>
      </c>
      <c r="D6" s="46" t="str">
        <f>'ฉบับที่ 1'!D6</f>
        <v>เด็กชาย เจษฎา  ไชยงาม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3/2</v>
      </c>
      <c r="C7" s="34" t="str">
        <f>'ฉบับที่ 1'!C7</f>
        <v>42295</v>
      </c>
      <c r="D7" s="46" t="str">
        <f>'ฉบับที่ 1'!D7</f>
        <v>เด็กชาย ชนกันต์  เพิ่มมิตร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3/2</v>
      </c>
      <c r="C8" s="34" t="str">
        <f>'ฉบับที่ 1'!C8</f>
        <v>42296</v>
      </c>
      <c r="D8" s="46" t="str">
        <f>'ฉบับที่ 1'!D8</f>
        <v>เด็กชาย ณัชพล  บุญเกิด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3/2</v>
      </c>
      <c r="C9" s="34" t="str">
        <f>'ฉบับที่ 1'!C9</f>
        <v>42297</v>
      </c>
      <c r="D9" s="46" t="str">
        <f>'ฉบับที่ 1'!D9</f>
        <v>นาย ณัฐพร  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3/2</v>
      </c>
      <c r="C10" s="34" t="str">
        <f>'ฉบับที่ 1'!C10</f>
        <v>42298</v>
      </c>
      <c r="D10" s="46" t="str">
        <f>'ฉบับที่ 1'!D10</f>
        <v>เด็กชาย ณัฐวุฒิ  ศิริมาศ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3/2</v>
      </c>
      <c r="C11" s="34" t="str">
        <f>'ฉบับที่ 1'!C11</f>
        <v>42299</v>
      </c>
      <c r="D11" s="46" t="str">
        <f>'ฉบับที่ 1'!D11</f>
        <v>นาย ทัศน์พงศ์  แสงหิรัญ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3/2</v>
      </c>
      <c r="C12" s="34" t="str">
        <f>'ฉบับที่ 1'!C12</f>
        <v>42300</v>
      </c>
      <c r="D12" s="46" t="str">
        <f>'ฉบับที่ 1'!D12</f>
        <v>เด็กชาย ธีรภัทร  เทียนกล้าย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3/2</v>
      </c>
      <c r="C13" s="34" t="str">
        <f>'ฉบับที่ 1'!C13</f>
        <v>42301</v>
      </c>
      <c r="D13" s="46" t="str">
        <f>'ฉบับที่ 1'!D13</f>
        <v>เด็กชาย นฤเบศ  มหาวัน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3/2</v>
      </c>
      <c r="C14" s="34" t="str">
        <f>'ฉบับที่ 1'!C14</f>
        <v>42302</v>
      </c>
      <c r="D14" s="46" t="str">
        <f>'ฉบับที่ 1'!D14</f>
        <v>นาย ปิติพงษ์  กระดุมพล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3/2</v>
      </c>
      <c r="C15" s="34" t="str">
        <f>'ฉบับที่ 1'!C15</f>
        <v>42303</v>
      </c>
      <c r="D15" s="46" t="str">
        <f>'ฉบับที่ 1'!D15</f>
        <v>เด็กชาย ภควัฒน์  พุ่มวารี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3/2</v>
      </c>
      <c r="C16" s="34" t="str">
        <f>'ฉบับที่ 1'!C16</f>
        <v>42304</v>
      </c>
      <c r="D16" s="46" t="str">
        <f>'ฉบับที่ 1'!D16</f>
        <v>เด็กชาย ภาวิต  คุณดิลกนฤพร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3/2</v>
      </c>
      <c r="C17" s="34" t="str">
        <f>'ฉบับที่ 1'!C17</f>
        <v>42305</v>
      </c>
      <c r="D17" s="46" t="str">
        <f>'ฉบับที่ 1'!D17</f>
        <v>เด็กชาย ภาสวีร์  มะโนมั่น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3/2</v>
      </c>
      <c r="C18" s="34" t="str">
        <f>'ฉบับที่ 1'!C18</f>
        <v>42306</v>
      </c>
      <c r="D18" s="46" t="str">
        <f>'ฉบับที่ 1'!D18</f>
        <v>เด็กชาย ภูมิพัฒน์  มุ่งสมัคร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3/2</v>
      </c>
      <c r="C19" s="34" t="str">
        <f>'ฉบับที่ 1'!C19</f>
        <v>42307</v>
      </c>
      <c r="D19" s="46" t="str">
        <f>'ฉบับที่ 1'!D19</f>
        <v>เด็กชาย วงศธร  กรรเจียก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3/2</v>
      </c>
      <c r="C20" s="34" t="str">
        <f>'ฉบับที่ 1'!C20</f>
        <v>42308</v>
      </c>
      <c r="D20" s="46" t="str">
        <f>'ฉบับที่ 1'!D20</f>
        <v>เด็กชาย ศรัณย์  นามุนทา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3/2</v>
      </c>
      <c r="C21" s="34" t="str">
        <f>'ฉบับที่ 1'!C21</f>
        <v>42309</v>
      </c>
      <c r="D21" s="46" t="str">
        <f>'ฉบับที่ 1'!D21</f>
        <v>เด็กชาย ศิริวัฒน์  จอดนอก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3/2</v>
      </c>
      <c r="C22" s="34" t="str">
        <f>'ฉบับที่ 1'!C22</f>
        <v>42310</v>
      </c>
      <c r="D22" s="46" t="str">
        <f>'ฉบับที่ 1'!D22</f>
        <v>เด็กชาย ศุภโชค  เจริญศิริ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3/2</v>
      </c>
      <c r="C23" s="34" t="str">
        <f>'ฉบับที่ 1'!C23</f>
        <v>42311</v>
      </c>
      <c r="D23" s="46" t="str">
        <f>'ฉบับที่ 1'!D23</f>
        <v>เด็กชาย เสฏฐวุฒิ  เพชรรัมย์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3/2</v>
      </c>
      <c r="C24" s="34" t="str">
        <f>'ฉบับที่ 1'!C24</f>
        <v>42312</v>
      </c>
      <c r="D24" s="46" t="str">
        <f>'ฉบับที่ 1'!D24</f>
        <v>เด็กชาย อภิรักษ์  สมบัติหล้า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3/2</v>
      </c>
      <c r="C25" s="34" t="str">
        <f>'ฉบับที่ 1'!C25</f>
        <v>42313</v>
      </c>
      <c r="D25" s="46" t="str">
        <f>'ฉบับที่ 1'!D25</f>
        <v>เด็กชาย อัครวัฒน์  ใจวารี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3/2</v>
      </c>
      <c r="C26" s="34" t="str">
        <f>'ฉบับที่ 1'!C26</f>
        <v>42314</v>
      </c>
      <c r="D26" s="46" t="str">
        <f>'ฉบับที่ 1'!D26</f>
        <v>เด็กหญิง กมลฤดี  ศิริวัฒน์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3/2</v>
      </c>
      <c r="C27" s="34" t="str">
        <f>'ฉบับที่ 1'!C27</f>
        <v>42315</v>
      </c>
      <c r="D27" s="46" t="str">
        <f>'ฉบับที่ 1'!D27</f>
        <v>เด็กหญิง กรวรรณ  ทรัพย์พยุง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3/2</v>
      </c>
      <c r="C28" s="34" t="str">
        <f>'ฉบับที่ 1'!C28</f>
        <v>42316</v>
      </c>
      <c r="D28" s="46" t="str">
        <f>'ฉบับที่ 1'!D28</f>
        <v>เด็กหญิง ของขวัญ  ยอดสาย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3/2</v>
      </c>
      <c r="C29" s="34" t="str">
        <f>'ฉบับที่ 1'!C29</f>
        <v>42317</v>
      </c>
      <c r="D29" s="46" t="str">
        <f>'ฉบับที่ 1'!D29</f>
        <v>เด็กหญิง จิตาภา  สันทอง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3/2</v>
      </c>
      <c r="C30" s="34" t="str">
        <f>'ฉบับที่ 1'!C30</f>
        <v>42318</v>
      </c>
      <c r="D30" s="46" t="str">
        <f>'ฉบับที่ 1'!D30</f>
        <v>เด็กหญิง เจตปรียา  วงค์วัง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3/2</v>
      </c>
      <c r="C31" s="34" t="str">
        <f>'ฉบับที่ 1'!C31</f>
        <v>42319</v>
      </c>
      <c r="D31" s="46" t="str">
        <f>'ฉบับที่ 1'!D31</f>
        <v>เด็กหญิง ชนิศา  บัวประไพพงศ์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3/2</v>
      </c>
      <c r="C32" s="34" t="str">
        <f>'ฉบับที่ 1'!C32</f>
        <v>42320</v>
      </c>
      <c r="D32" s="46" t="str">
        <f>'ฉบับที่ 1'!D32</f>
        <v>เด็กหญิง ชลลดา  รอดอุตม์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3/2</v>
      </c>
      <c r="C33" s="34" t="str">
        <f>'ฉบับที่ 1'!C33</f>
        <v>42321</v>
      </c>
      <c r="D33" s="46" t="str">
        <f>'ฉบับที่ 1'!D33</f>
        <v>เด็กหญิง ญาณกร  พิกุลแย้ม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3/2</v>
      </c>
      <c r="C34" s="34" t="str">
        <f>'ฉบับที่ 1'!C34</f>
        <v>42322</v>
      </c>
      <c r="D34" s="46" t="str">
        <f>'ฉบับที่ 1'!D34</f>
        <v>เด็กหญิง ณัฐธิดา  เพ็งใย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3/2</v>
      </c>
      <c r="C35" s="34" t="str">
        <f>'ฉบับที่ 1'!C35</f>
        <v>42323</v>
      </c>
      <c r="D35" s="46" t="str">
        <f>'ฉบับที่ 1'!D35</f>
        <v>เด็กหญิง ณัฐนิชา  บัวแก้ว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3/2</v>
      </c>
      <c r="C36" s="34" t="str">
        <f>'ฉบับที่ 1'!C36</f>
        <v>42324</v>
      </c>
      <c r="D36" s="46" t="str">
        <f>'ฉบับที่ 1'!D36</f>
        <v>เด็กหญิง นภสร  กรกุม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3/2</v>
      </c>
      <c r="C37" s="34" t="str">
        <f>'ฉบับที่ 1'!C37</f>
        <v>42325</v>
      </c>
      <c r="D37" s="46" t="str">
        <f>'ฉบับที่ 1'!D37</f>
        <v>เด็กหญิง นภัสสร  เติมทรัพย์อนันต์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3/2</v>
      </c>
      <c r="C38" s="34" t="str">
        <f>'ฉบับที่ 1'!C38</f>
        <v>42326</v>
      </c>
      <c r="D38" s="46" t="str">
        <f>'ฉบับที่ 1'!D38</f>
        <v>เด็กหญิง นัทซรีย์  พวงมณี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3/2</v>
      </c>
      <c r="C39" s="34" t="str">
        <f>'ฉบับที่ 1'!C39</f>
        <v>42327</v>
      </c>
      <c r="D39" s="46" t="str">
        <f>'ฉบับที่ 1'!D39</f>
        <v>เด็กหญิง นันท์นภัส  เทียวทาง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3/2</v>
      </c>
      <c r="C40" s="34" t="str">
        <f>'ฉบับที่ 1'!C40</f>
        <v>42328</v>
      </c>
      <c r="D40" s="46" t="str">
        <f>'ฉบับที่ 1'!D40</f>
        <v>เด็กหญิง นิศารัตน์  เสนปิ่น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3/2</v>
      </c>
      <c r="C41" s="34" t="str">
        <f>'ฉบับที่ 1'!C41</f>
        <v>42329</v>
      </c>
      <c r="D41" s="46" t="str">
        <f>'ฉบับที่ 1'!D41</f>
        <v>เด็กหญิง ปรียาภรณ์  คำมุงคุล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3/2</v>
      </c>
      <c r="C42" s="34" t="str">
        <f>'ฉบับที่ 1'!C42</f>
        <v>42330</v>
      </c>
      <c r="D42" s="46" t="str">
        <f>'ฉบับที่ 1'!D42</f>
        <v>เด็กหญิง ปลายน้ำ  เสาทอง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 t="str">
        <f>'ฉบับที่ 1'!B43</f>
        <v>3/2</v>
      </c>
      <c r="C43" s="34" t="str">
        <f>'ฉบับที่ 1'!C43</f>
        <v>42331</v>
      </c>
      <c r="D43" s="46" t="str">
        <f>'ฉบับที่ 1'!D43</f>
        <v>เด็กหญิง ปุณยวีร์  กุลแพทย์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 t="str">
        <f>'ฉบับที่ 1'!B44</f>
        <v>3/2</v>
      </c>
      <c r="C44" s="34" t="str">
        <f>'ฉบับที่ 1'!C44</f>
        <v>42332</v>
      </c>
      <c r="D44" s="46" t="str">
        <f>'ฉบับที่ 1'!D44</f>
        <v>เด็กหญิง ภคนันท์  ปังกริมา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 t="str">
        <f>'ฉบับที่ 1'!B45</f>
        <v>3/2</v>
      </c>
      <c r="C45" s="34" t="str">
        <f>'ฉบับที่ 1'!C45</f>
        <v>42333</v>
      </c>
      <c r="D45" s="46" t="str">
        <f>'ฉบับที่ 1'!D45</f>
        <v>เด็กหญิง ภัทรธิดา  ทองอ่อน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 t="str">
        <f>'ฉบับที่ 1'!B46</f>
        <v>3/2</v>
      </c>
      <c r="C46" s="34" t="str">
        <f>'ฉบับที่ 1'!C46</f>
        <v>42334</v>
      </c>
      <c r="D46" s="46" t="str">
        <f>'ฉบับที่ 1'!D46</f>
        <v>เด็กหญิง รวินันท์  อิ่มรัตนรัก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 t="str">
        <f>'ฉบับที่ 1'!B47</f>
        <v>3/2</v>
      </c>
      <c r="C47" s="34" t="str">
        <f>'ฉบับที่ 1'!C47</f>
        <v>42335</v>
      </c>
      <c r="D47" s="46" t="str">
        <f>'ฉบับที่ 1'!D47</f>
        <v>เด็กหญิง ศศิกานต์  เต้มีย์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 t="str">
        <f>'ฉบับที่ 1'!B48</f>
        <v>3/2</v>
      </c>
      <c r="C48" s="34" t="str">
        <f>'ฉบับที่ 1'!C48</f>
        <v>42337</v>
      </c>
      <c r="D48" s="46" t="str">
        <f>'ฉบับที่ 1'!D48</f>
        <v>เด็กหญิง สุภาวรรณ  พวงศรี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 t="str">
        <f>'ฉบับที่ 1'!B49</f>
        <v>3/2</v>
      </c>
      <c r="C49" s="34" t="str">
        <f>'ฉบับที่ 1'!C49</f>
        <v>42338</v>
      </c>
      <c r="D49" s="46" t="str">
        <f>'ฉบับที่ 1'!D49</f>
        <v>เด็กหญิง เสาวลักษณ์  ทองสง่า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 t="str">
        <f>'ฉบับที่ 1'!B50</f>
        <v>3/2</v>
      </c>
      <c r="C50" s="34" t="str">
        <f>'ฉบับที่ 1'!C50</f>
        <v>42339</v>
      </c>
      <c r="D50" s="46" t="str">
        <f>'ฉบับที่ 1'!D50</f>
        <v>นางสาว อนิศรา  เขียวสุย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 t="str">
        <f>'ฉบับที่ 1'!B51</f>
        <v>3/2</v>
      </c>
      <c r="C51" s="34" t="str">
        <f>'ฉบับที่ 1'!C51</f>
        <v>42340</v>
      </c>
      <c r="D51" s="46" t="str">
        <f>'ฉบับที่ 1'!D51</f>
        <v>เด็กหญิง อลิสา  สุวรรณฉิม</v>
      </c>
      <c r="E51" s="11">
        <f>'ฉบับที่ 1'!E51</f>
        <v>2</v>
      </c>
      <c r="F51" s="12" t="str">
        <f t="shared" si="9"/>
        <v>หญิง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 t="str">
        <f>'ฉบับที่ 1'!B52</f>
        <v>3/2</v>
      </c>
      <c r="C52" s="34" t="str">
        <f>'ฉบับที่ 1'!C52</f>
        <v>43349</v>
      </c>
      <c r="D52" s="46" t="str">
        <f>'ฉบับที่ 1'!D52</f>
        <v>เด็กหญิง พิมพ์ญาดา  ชูกิจสกุลณี</v>
      </c>
      <c r="E52" s="11">
        <f>'ฉบับที่ 1'!E52</f>
        <v>2</v>
      </c>
      <c r="F52" s="12" t="str">
        <f t="shared" si="9"/>
        <v>หญิง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 t="str">
        <f>'ฉบับที่ 1'!B53</f>
        <v>3/2</v>
      </c>
      <c r="C53" s="34" t="str">
        <f>'ฉบับที่ 1'!C53</f>
        <v>43352</v>
      </c>
      <c r="D53" s="46" t="str">
        <f>'ฉบับที่ 1'!D53</f>
        <v>เด็กหญิง นิลวรรณ  บำรุงผล</v>
      </c>
      <c r="E53" s="11">
        <f>'ฉบับที่ 1'!E53</f>
        <v>2</v>
      </c>
      <c r="F53" s="12" t="str">
        <f t="shared" si="9"/>
        <v>หญิง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2019-06-28T10:38:41Z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