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<sst xmlns="http://schemas.openxmlformats.org/spreadsheetml/2006/main" count="808" uniqueCount="131">
  <si>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</si>
  <si>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</si>
  <si>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</si>
  <si>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</si>
  <si>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</si>
  <si>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</si>
  <si>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</si>
  <si>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</si>
  <si>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</si>
  <si>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</si>
  <si>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</si>
  <si>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</si>
  <si>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</si>
  <si>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</si>
  <si>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</si>
  <si>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</si>
  <si>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</si>
  <si>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</si>
  <si>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</si>
  <si>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</si>
  <si>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</si>
  <si>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</si>
  <si>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</si>
  <si>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</si>
  <si>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</si>
  <si>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</si>
  <si>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</si>
  <si>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</si>
  <si>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</si>
  <si>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</si>
  <si>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</si>
  <si>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</si>
  <si>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</si>
  <si>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</si>
  <si>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</si>
  <si>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</si>
  <si>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</si>
  <si>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</si>
  <si>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</si>
  <si>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</si>
  <si>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</si>
  <si>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</si>
  <si>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</si>
  <si>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</si>
  <si>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</si>
  <si>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</si>
  <si>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</si>
  <si>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</si>
  <si>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</si>
  <si>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</si>
  <si>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</si>
  <si>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</si>
  <si>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</si>
  <si>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</si>
  <si>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</si>
  <si>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</si>
  <si>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</si>
  <si>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</si>
  <si>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</si>
  <si>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</si>
  <si>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</si>
  <si>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</si>
  <si>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</si>
  <si>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</si>
  <si>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</si>
  <si>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</si>
  <si>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</si>
  <si>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</si>
  <si>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</si>
  <si>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</si>
  <si>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</si>
  <si>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</si>
  <si>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</si>
  <si>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</si>
  <si>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</si>
  <si>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</si>
  <si>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</si>
  <si>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</si>
  <si>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</si>
  <si>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</si>
  <si>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</si>
  <si>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</si>
  <si>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</si>
  <si>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</si>
  <si>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</si>
  <si>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</si>
  <si>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</si>
  <si>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</si>
  <si>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</si>
  <si>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</si>
  <si>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</si>
  <si>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</si>
  <si>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5/11</t>
  </si>
  <si>
    <t>ชั้น ม.5/11 (นางสาวฉัตราภรณ์ นรสิงห์,นางสมศรี บุญญานิตย์)</t>
  </si>
  <si>
    <t>นาย ณัฐวุฒิ  พันธะนาม</t>
  </si>
  <si>
    <t>นาย บารมี  จีนดี</t>
  </si>
  <si>
    <t>นาย ภูศิต  มาศไชยสิงห์</t>
  </si>
  <si>
    <t>นาย สุขสันต์  ชาญกล</t>
  </si>
  <si>
    <t>นาย สหรัฐ  พรหมชาติ</t>
  </si>
  <si>
    <t>นาย เกียรติศักดิ์  เหลี่ยมแก้ว</t>
  </si>
  <si>
    <t>นาย เอกรินทร์  ยากลิ่นหอม</t>
  </si>
  <si>
    <t>นาย คุณากร  เที่ยงแท้</t>
  </si>
  <si>
    <t>นาย ธนกฤต  ธีระบุตร</t>
  </si>
  <si>
    <t>นาย ธีรเดช  วงศ์วาท</t>
  </si>
  <si>
    <t>นาย ธนาพร  จันทร์อาจ</t>
  </si>
  <si>
    <t>นาย ภัทรพล  ศักดิ์ประชาราษฎร์</t>
  </si>
  <si>
    <t>นาย เจษฎาพร  ศิริโยธา</t>
  </si>
  <si>
    <t>นาย ธันธนัท  พัวกุล</t>
  </si>
  <si>
    <t>นาย ภาคิน  สมชาติ</t>
  </si>
  <si>
    <t>นาย เมธี  มีวงษ์</t>
  </si>
  <si>
    <t>นาย ศิรภัทร์  พันธุ์หาญ</t>
  </si>
  <si>
    <t>นาย ชัยพล  แย้มสะอาด</t>
  </si>
  <si>
    <t>นาย ทิชานนท์  บุญเชิด</t>
  </si>
  <si>
    <t>นาย อธิมุตติ  อ่างคำ</t>
  </si>
  <si>
    <t>นางสาว ชนัญชิดา  ใจเอื้อ</t>
  </si>
  <si>
    <t>นางสาว ธนพร  คงสบุตร</t>
  </si>
  <si>
    <t>นางสาว พิมพ์มาดา  ดวงปัญญา</t>
  </si>
  <si>
    <t>นางสาว วสิยากร  โสมย์ไพศาลศิลป์</t>
  </si>
  <si>
    <t>นางสาว เกษราพร  รอดแก้ว</t>
  </si>
  <si>
    <t>นางสาว นวพร  ช่วยคง</t>
  </si>
  <si>
    <t>นางสาว วิชญาดา  สุดกลาง</t>
  </si>
  <si>
    <t>นางสาว ศิรินทิพย์  เวียงคำ</t>
  </si>
  <si>
    <t>นางสาว สุญาดา  ราชบัณดิษฏ์</t>
  </si>
  <si>
    <t>นางสาว กฤติกา  พรมลักษ์</t>
  </si>
  <si>
    <t>นางสาว ณัฐวดี  มนัส</t>
  </si>
  <si>
    <t>นางสาว อัมพรพิมพ์  จันทรศรี</t>
  </si>
  <si>
    <t>นางสาว จินตนา  สกุณา</t>
  </si>
  <si>
    <t>นางสาว ภูริชญา  ชัยวรางค์พงษ์</t>
  </si>
  <si>
    <t>นางสาว ออยอาริยา  นาทองบ่อ</t>
  </si>
  <si>
    <t>นางสาว พฤดี  แก้วประสิทธิ์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</si>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</sst>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3.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19113779"/>
        <c:axId val="37806284"/>
      </c:bar3DChart>
      <c:catAx>
        <c:axId val="19113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806284"/>
        <c:crosses val="autoZero"/>
        <c:auto val="1"/>
        <c:lblOffset val="100"/>
        <c:tickLblSkip val="1"/>
        <c:noMultiLvlLbl val="0"/>
      </c:catAx>
      <c:valAx>
        <c:axId val="37806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1137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4712237"/>
        <c:axId val="42410134"/>
      </c:bar3DChart>
      <c:catAx>
        <c:axId val="47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2410134"/>
        <c:crosses val="autoZero"/>
        <c:auto val="1"/>
        <c:lblOffset val="100"/>
        <c:tickLblSkip val="1"/>
        <c:noMultiLvlLbl val="0"/>
      </c:catAx>
      <c:valAx>
        <c:axId val="42410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712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E23" sqref="E2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32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58" t="s">
        <v>93</v>
      </c>
      <c r="B2" s="59"/>
      <c r="C2" s="59"/>
      <c r="D2" s="59"/>
      <c r="E2" s="60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1" t="s">
        <v>92</v>
      </c>
      <c r="C4" s="53">
        <v>41007</v>
      </c>
      <c r="D4" s="49" t="s">
        <v>94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92</v>
      </c>
      <c r="C5" s="53">
        <v>41014</v>
      </c>
      <c r="D5" s="49" t="s">
        <v>95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92</v>
      </c>
      <c r="C6" s="53">
        <v>41062</v>
      </c>
      <c r="D6" s="49" t="s">
        <v>96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92</v>
      </c>
      <c r="C7" s="53">
        <v>41069</v>
      </c>
      <c r="D7" s="49" t="s">
        <v>97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92</v>
      </c>
      <c r="C8" s="53">
        <v>41120</v>
      </c>
      <c r="D8" s="49" t="s">
        <v>98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92</v>
      </c>
      <c r="C9" s="53">
        <v>41203</v>
      </c>
      <c r="D9" s="49" t="s">
        <v>99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92</v>
      </c>
      <c r="C10" s="53">
        <v>41204</v>
      </c>
      <c r="D10" s="49" t="s">
        <v>100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92</v>
      </c>
      <c r="C11" s="53">
        <v>41254</v>
      </c>
      <c r="D11" s="49" t="s">
        <v>101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92</v>
      </c>
      <c r="C12" s="64">
        <v>41260</v>
      </c>
      <c r="D12" s="49" t="s">
        <v>102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92</v>
      </c>
      <c r="C13" s="53">
        <v>41308</v>
      </c>
      <c r="D13" s="49" t="s">
        <v>103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92</v>
      </c>
      <c r="C14" s="53">
        <v>41361</v>
      </c>
      <c r="D14" s="49" t="s">
        <v>104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92</v>
      </c>
      <c r="C15" s="53">
        <v>41363</v>
      </c>
      <c r="D15" s="49" t="s">
        <v>105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92</v>
      </c>
      <c r="C16" s="53">
        <v>41405</v>
      </c>
      <c r="D16" s="49" t="s">
        <v>106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92</v>
      </c>
      <c r="C17" s="64">
        <v>41409</v>
      </c>
      <c r="D17" s="49" t="s">
        <v>107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92</v>
      </c>
      <c r="C18" s="64">
        <v>41411</v>
      </c>
      <c r="D18" s="49" t="s">
        <v>108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92</v>
      </c>
      <c r="C19" s="53">
        <v>41413</v>
      </c>
      <c r="D19" s="49" t="s">
        <v>109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92</v>
      </c>
      <c r="C20" s="53">
        <v>41418</v>
      </c>
      <c r="D20" s="49" t="s">
        <v>110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92</v>
      </c>
      <c r="C21" s="64">
        <v>43327</v>
      </c>
      <c r="D21" s="49" t="s">
        <v>111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92</v>
      </c>
      <c r="C22" s="64">
        <v>43328</v>
      </c>
      <c r="D22" s="49" t="s">
        <v>112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92</v>
      </c>
      <c r="C23" s="64">
        <v>43329</v>
      </c>
      <c r="D23" s="49" t="s">
        <v>113</v>
      </c>
      <c r="E23" s="11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92</v>
      </c>
      <c r="C24" s="53">
        <v>41026</v>
      </c>
      <c r="D24" s="49" t="s">
        <v>114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92</v>
      </c>
      <c r="C25" s="53">
        <v>41030</v>
      </c>
      <c r="D25" s="49" t="s">
        <v>115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92</v>
      </c>
      <c r="C26" s="53">
        <v>41040</v>
      </c>
      <c r="D26" s="49" t="s">
        <v>116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92</v>
      </c>
      <c r="C27" s="53">
        <v>41046</v>
      </c>
      <c r="D27" s="49" t="s">
        <v>117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92</v>
      </c>
      <c r="C28" s="53">
        <v>41073</v>
      </c>
      <c r="D28" s="49" t="s">
        <v>118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92</v>
      </c>
      <c r="C29" s="53">
        <v>41078</v>
      </c>
      <c r="D29" s="49" t="s">
        <v>119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92</v>
      </c>
      <c r="C30" s="53">
        <v>41092</v>
      </c>
      <c r="D30" s="49" t="s">
        <v>120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92</v>
      </c>
      <c r="C31" s="53">
        <v>41094</v>
      </c>
      <c r="D31" s="49" t="s">
        <v>121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92</v>
      </c>
      <c r="C32" s="53">
        <v>41098</v>
      </c>
      <c r="D32" s="49" t="s">
        <v>122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92</v>
      </c>
      <c r="C33" s="53">
        <v>41173</v>
      </c>
      <c r="D33" s="49" t="s">
        <v>123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92</v>
      </c>
      <c r="C34" s="53">
        <v>41180</v>
      </c>
      <c r="D34" s="49" t="s">
        <v>124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92</v>
      </c>
      <c r="C35" s="53">
        <v>41252</v>
      </c>
      <c r="D35" s="49" t="s">
        <v>125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92</v>
      </c>
      <c r="C36" s="53">
        <v>41274</v>
      </c>
      <c r="D36" s="49" t="s">
        <v>126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92</v>
      </c>
      <c r="C37" s="53">
        <v>41381</v>
      </c>
      <c r="D37" s="49" t="s">
        <v>127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92</v>
      </c>
      <c r="C38" s="11">
        <v>41400</v>
      </c>
      <c r="D38" s="49" t="s">
        <v>128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92</v>
      </c>
      <c r="C39" s="64">
        <v>43330</v>
      </c>
      <c r="D39" s="49" t="s">
        <v>129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/>
      <c r="B40" s="31"/>
      <c r="C40" s="48"/>
      <c r="D40" s="49"/>
      <c r="E40" s="1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/>
      <c r="B41" s="51"/>
      <c r="C41" s="48"/>
      <c r="D41" s="49"/>
      <c r="E41" s="1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/>
      <c r="B42" s="31"/>
      <c r="C42" s="48"/>
      <c r="D42" s="49"/>
      <c r="E42" s="1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/>
      <c r="B43" s="51"/>
      <c r="C43" s="48"/>
      <c r="D43" s="54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/>
      <c r="B44" s="31"/>
      <c r="C44" s="48"/>
      <c r="D44" s="49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/>
      <c r="B45" s="51"/>
      <c r="C45" s="48"/>
      <c r="D45" s="49"/>
      <c r="E45" s="1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/>
      <c r="B46" s="31"/>
      <c r="C46" s="48"/>
      <c r="D46" s="49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/>
      <c r="B47" s="51"/>
      <c r="C47" s="11"/>
      <c r="D47" s="54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/>
      <c r="B48" s="31"/>
      <c r="C48" s="11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48"/>
      <c r="D49" s="54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4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10" sqref="U1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46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ม.5/11 (นางสาวฉัตราภรณ์ นรสิงห์,นางสมศรี บุญญานิตย์)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5/11</v>
      </c>
      <c r="C4" s="35">
        <f>'ฉบับที่ 1'!C4</f>
        <v>41007</v>
      </c>
      <c r="D4" s="47" t="str">
        <f>'ฉบับที่ 1'!D4</f>
        <v>นาย ณัฐวุฒิ  พันธะนาม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5/11</v>
      </c>
      <c r="C5" s="35">
        <f>'ฉบับที่ 1'!C5</f>
        <v>41014</v>
      </c>
      <c r="D5" s="47" t="str">
        <f>'ฉบับที่ 1'!D5</f>
        <v>นาย บารมี  จีนดี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5/11</v>
      </c>
      <c r="C6" s="35">
        <f>'ฉบับที่ 1'!C6</f>
        <v>41062</v>
      </c>
      <c r="D6" s="47" t="str">
        <f>'ฉบับที่ 1'!D6</f>
        <v>นาย ภูศิต  มาศไชยสิงห์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5/11</v>
      </c>
      <c r="C7" s="35">
        <f>'ฉบับที่ 1'!C7</f>
        <v>41069</v>
      </c>
      <c r="D7" s="47" t="str">
        <f>'ฉบับที่ 1'!D7</f>
        <v>นาย สุขสันต์  ชาญกล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5/11</v>
      </c>
      <c r="C8" s="35">
        <f>'ฉบับที่ 1'!C8</f>
        <v>41120</v>
      </c>
      <c r="D8" s="47" t="str">
        <f>'ฉบับที่ 1'!D8</f>
        <v>นาย สหรัฐ  พรหมชาติ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5/11</v>
      </c>
      <c r="C9" s="35">
        <f>'ฉบับที่ 1'!C9</f>
        <v>41203</v>
      </c>
      <c r="D9" s="47" t="str">
        <f>'ฉบับที่ 1'!D9</f>
        <v>นาย เกียรติศักดิ์  เหลี่ยมแก้ว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5/11</v>
      </c>
      <c r="C10" s="35">
        <f>'ฉบับที่ 1'!C10</f>
        <v>41204</v>
      </c>
      <c r="D10" s="47" t="str">
        <f>'ฉบับที่ 1'!D10</f>
        <v>นาย เอกรินทร์  ยากลิ่นหอม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5/11</v>
      </c>
      <c r="C11" s="35">
        <f>'ฉบับที่ 1'!C11</f>
        <v>41254</v>
      </c>
      <c r="D11" s="47" t="str">
        <f>'ฉบับที่ 1'!D11</f>
        <v>นาย คุณากร  เที่ยงแท้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5/11</v>
      </c>
      <c r="C12" s="35">
        <f>'ฉบับที่ 1'!C12</f>
        <v>41260</v>
      </c>
      <c r="D12" s="47" t="str">
        <f>'ฉบับที่ 1'!D12</f>
        <v>นาย ธนกฤต  ธีระบุตร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5/11</v>
      </c>
      <c r="C13" s="35">
        <f>'ฉบับที่ 1'!C13</f>
        <v>41308</v>
      </c>
      <c r="D13" s="47" t="str">
        <f>'ฉบับที่ 1'!D13</f>
        <v>นาย ธีรเดช  วงศ์วาท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5/11</v>
      </c>
      <c r="C14" s="35">
        <f>'ฉบับที่ 1'!C14</f>
        <v>41361</v>
      </c>
      <c r="D14" s="47" t="str">
        <f>'ฉบับที่ 1'!D14</f>
        <v>นาย ธนาพร  จันทร์อาจ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5/11</v>
      </c>
      <c r="C15" s="35">
        <f>'ฉบับที่ 1'!C15</f>
        <v>41363</v>
      </c>
      <c r="D15" s="47" t="str">
        <f>'ฉบับที่ 1'!D15</f>
        <v>นาย ภัทรพล  ศักดิ์ประชาราษฎร์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5/11</v>
      </c>
      <c r="C16" s="35">
        <f>'ฉบับที่ 1'!C16</f>
        <v>41405</v>
      </c>
      <c r="D16" s="47" t="str">
        <f>'ฉบับที่ 1'!D16</f>
        <v>นาย เจษฎาพร  ศิริโยธา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5/11</v>
      </c>
      <c r="C17" s="35">
        <f>'ฉบับที่ 1'!C17</f>
        <v>41409</v>
      </c>
      <c r="D17" s="47" t="str">
        <f>'ฉบับที่ 1'!D17</f>
        <v>นาย ธันธนัท  พัวกุล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5/11</v>
      </c>
      <c r="C18" s="35">
        <f>'ฉบับที่ 1'!C18</f>
        <v>41411</v>
      </c>
      <c r="D18" s="47" t="str">
        <f>'ฉบับที่ 1'!D18</f>
        <v>นาย ภาคิน  สมชาติ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5/11</v>
      </c>
      <c r="C19" s="35">
        <f>'ฉบับที่ 1'!C19</f>
        <v>41413</v>
      </c>
      <c r="D19" s="47" t="str">
        <f>'ฉบับที่ 1'!D19</f>
        <v>นาย เมธี  มีวงษ์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5/11</v>
      </c>
      <c r="C20" s="35">
        <f>'ฉบับที่ 1'!C20</f>
        <v>41418</v>
      </c>
      <c r="D20" s="47" t="str">
        <f>'ฉบับที่ 1'!D20</f>
        <v>นาย ศิรภัทร์  พันธุ์หาญ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5/11</v>
      </c>
      <c r="C21" s="35">
        <f>'ฉบับที่ 1'!C21</f>
        <v>43327</v>
      </c>
      <c r="D21" s="47" t="str">
        <f>'ฉบับที่ 1'!D21</f>
        <v>นาย ชัยพล  แย้มสะอาด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5/11</v>
      </c>
      <c r="C22" s="35">
        <f>'ฉบับที่ 1'!C22</f>
        <v>43328</v>
      </c>
      <c r="D22" s="47" t="str">
        <f>'ฉบับที่ 1'!D22</f>
        <v>นาย ทิชานนท์  บุญเชิด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5/11</v>
      </c>
      <c r="C23" s="35">
        <f>'ฉบับที่ 1'!C23</f>
        <v>43329</v>
      </c>
      <c r="D23" s="47" t="str">
        <f>'ฉบับที่ 1'!D23</f>
        <v>นาย อธิมุตติ  อ่างคำ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5/11</v>
      </c>
      <c r="C24" s="35">
        <f>'ฉบับที่ 1'!C24</f>
        <v>41026</v>
      </c>
      <c r="D24" s="47" t="str">
        <f>'ฉบับที่ 1'!D24</f>
        <v>นางสาว ชนัญชิดา  ใจเอื้อ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5/11</v>
      </c>
      <c r="C25" s="35">
        <f>'ฉบับที่ 1'!C25</f>
        <v>41030</v>
      </c>
      <c r="D25" s="47" t="str">
        <f>'ฉบับที่ 1'!D25</f>
        <v>นางสาว ธนพร  คงสบุตร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5/11</v>
      </c>
      <c r="C26" s="35">
        <f>'ฉบับที่ 1'!C26</f>
        <v>41040</v>
      </c>
      <c r="D26" s="47" t="str">
        <f>'ฉบับที่ 1'!D26</f>
        <v>นางสาว พิมพ์มาดา  ดวงปัญญา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5/11</v>
      </c>
      <c r="C27" s="35">
        <f>'ฉบับที่ 1'!C27</f>
        <v>41046</v>
      </c>
      <c r="D27" s="47" t="str">
        <f>'ฉบับที่ 1'!D27</f>
        <v>นางสาว วสิยากร  โสมย์ไพศาลศิลป์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5/11</v>
      </c>
      <c r="C28" s="35">
        <f>'ฉบับที่ 1'!C28</f>
        <v>41073</v>
      </c>
      <c r="D28" s="47" t="str">
        <f>'ฉบับที่ 1'!D28</f>
        <v>นางสาว เกษราพร  รอดแก้ว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5/11</v>
      </c>
      <c r="C29" s="35">
        <f>'ฉบับที่ 1'!C29</f>
        <v>41078</v>
      </c>
      <c r="D29" s="47" t="str">
        <f>'ฉบับที่ 1'!D29</f>
        <v>นางสาว นวพร  ช่วยคง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5/11</v>
      </c>
      <c r="C30" s="35">
        <f>'ฉบับที่ 1'!C30</f>
        <v>41092</v>
      </c>
      <c r="D30" s="47" t="str">
        <f>'ฉบับที่ 1'!D30</f>
        <v>นางสาว วิชญาดา  สุดกลาง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5/11</v>
      </c>
      <c r="C31" s="35">
        <f>'ฉบับที่ 1'!C31</f>
        <v>41094</v>
      </c>
      <c r="D31" s="47" t="str">
        <f>'ฉบับที่ 1'!D31</f>
        <v>นางสาว ศิรินทิพย์  เวียงคำ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5/11</v>
      </c>
      <c r="C32" s="35">
        <f>'ฉบับที่ 1'!C32</f>
        <v>41098</v>
      </c>
      <c r="D32" s="47" t="str">
        <f>'ฉบับที่ 1'!D32</f>
        <v>นางสาว สุญาดา  ราชบัณดิษฏ์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5/11</v>
      </c>
      <c r="C33" s="35">
        <f>'ฉบับที่ 1'!C33</f>
        <v>41173</v>
      </c>
      <c r="D33" s="47" t="str">
        <f>'ฉบับที่ 1'!D33</f>
        <v>นางสาว กฤติกา  พรมลักษ์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5/11</v>
      </c>
      <c r="C34" s="35">
        <f>'ฉบับที่ 1'!C34</f>
        <v>41180</v>
      </c>
      <c r="D34" s="47" t="str">
        <f>'ฉบับที่ 1'!D34</f>
        <v>นางสาว ณัฐวดี  มนัส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5/11</v>
      </c>
      <c r="C35" s="35">
        <f>'ฉบับที่ 1'!C35</f>
        <v>41252</v>
      </c>
      <c r="D35" s="47" t="str">
        <f>'ฉบับที่ 1'!D35</f>
        <v>นางสาว อัมพรพิมพ์  จันทรศรี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5/11</v>
      </c>
      <c r="C36" s="35">
        <f>'ฉบับที่ 1'!C36</f>
        <v>41274</v>
      </c>
      <c r="D36" s="47" t="str">
        <f>'ฉบับที่ 1'!D36</f>
        <v>นางสาว จินตนา  สกุณา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5/11</v>
      </c>
      <c r="C37" s="35">
        <f>'ฉบับที่ 1'!C37</f>
        <v>41381</v>
      </c>
      <c r="D37" s="47" t="str">
        <f>'ฉบับที่ 1'!D37</f>
        <v>นางสาว ภูริชญา  ชัยวรางค์พงษ์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5/11</v>
      </c>
      <c r="C38" s="35">
        <f>'ฉบับที่ 1'!C38</f>
        <v>41400</v>
      </c>
      <c r="D38" s="47" t="str">
        <f>'ฉบับที่ 1'!D38</f>
        <v>นางสาว ออยอาริยา  นาทองบ่อ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5/11</v>
      </c>
      <c r="C39" s="35">
        <f>'ฉบับที่ 1'!C39</f>
        <v>43330</v>
      </c>
      <c r="D39" s="47" t="str">
        <f>'ฉบับที่ 1'!D39</f>
        <v>นางสาว พฤดี  แก้วประสิทธิ์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5" t="s">
        <v>47</v>
      </c>
      <c r="D56" s="55"/>
      <c r="E56" s="56"/>
      <c r="F56" s="57"/>
      <c r="G56" s="55"/>
      <c r="H56" s="55"/>
    </row>
    <row r="57" spans="3:8" ht="21.75">
      <c r="C57" s="56"/>
      <c r="D57" s="56" t="s">
        <v>48</v>
      </c>
      <c r="E57" s="56"/>
      <c r="F57" s="56" t="s">
        <v>48</v>
      </c>
      <c r="G57" s="56"/>
      <c r="H57" s="56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O16" sqref="O16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ม.5/11 (นางสาวฉัตราภรณ์ นรสิงห์,นางสมศรี บุญญานิตย์)</v>
      </c>
      <c r="I1" s="24" t="s">
        <v>130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COUNTIF(summary!H4:summary!H39,"=ปกติ")</f>
        <v>0</v>
      </c>
      <c r="N3" s="49">
        <f>COUNTIF(summary!J4:summary!J39,"=ปกติ")</f>
        <v>36</v>
      </c>
      <c r="O3" s="49">
        <f>COUNTIF(summary!L4:summary!L39,"=ปกติ")</f>
        <v>36</v>
      </c>
      <c r="P3" s="49">
        <f>COUNTIF(summary!N4:summary!N39,"=ปกติ")</f>
        <v>36</v>
      </c>
      <c r="Q3" s="49">
        <f>COUNTIF(summary!P4:summary!P39,"=มีจุดแข็ง")</f>
        <v>0</v>
      </c>
    </row>
    <row r="4" spans="12:17" ht="21.75">
      <c r="L4" s="44" t="s">
        <v>54</v>
      </c>
      <c r="M4" s="49">
        <f>COUNTIF(summary!H4:summary!H39,"=เสี่ยง/มีปัญหา")</f>
        <v>36</v>
      </c>
      <c r="N4" s="49">
        <f>COUNTIF(summary!J4:summary!J39,"=เสี่ยง/มีปัญหา")</f>
        <v>0</v>
      </c>
      <c r="O4" s="49">
        <f>COUNTIF(summary!L4:summary!L39,"=เสี่ยง/มีปัญหา")</f>
        <v>0</v>
      </c>
      <c r="P4" s="49">
        <f>COUNTIF(summary!N4:summary!N39,"=เสี่ยง/มีปัญหา")</f>
        <v>0</v>
      </c>
      <c r="Q4" s="49">
        <f>COUNTIF(summary!P4:summary!P39,"=ไม่มีจุดแข็ง")</f>
        <v>36</v>
      </c>
    </row>
    <row r="18" spans="12:13" ht="21.75">
      <c r="L18" s="44" t="s">
        <v>53</v>
      </c>
      <c r="M18" s="49">
        <f>COUNTIF(summary!S4:summary!S39,"=ปกติ")</f>
        <v>0</v>
      </c>
    </row>
    <row r="19" spans="12:13" ht="21.75">
      <c r="L19" s="44" t="s">
        <v>52</v>
      </c>
      <c r="M19" s="49">
        <f>COUNTIF(summary!S4:summary!S39,"=เสี่ยง/มีปัญหา")</f>
        <v>36</v>
      </c>
    </row>
    <row r="32" ht="21.75">
      <c r="E32" s="24" t="s">
        <v>91</v>
      </c>
    </row>
    <row r="33" ht="21.75">
      <c r="F33" s="24" t="str">
        <f>'ฉบับที่ 1'!A2</f>
        <v>ชั้น ม.5/11 (นางสาวฉัตราภรณ์ นรสิงห์,นางสมศรี บุญญานิตย์)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ม.5/11 (นางสาวฉัตราภรณ์ นรสิงห์,นางสมศรี บุญญานิตย์)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6" t="str">
        <f>'ฉบับที่ 1'!B4</f>
        <v>5/11</v>
      </c>
      <c r="C4" s="37">
        <f>'ฉบับที่ 1'!C4</f>
        <v>41007</v>
      </c>
      <c r="D4" s="38" t="str">
        <f>'ฉบับที่ 1'!D4</f>
        <v>นาย ณัฐวุฒิ  พันธะนาม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5/11</v>
      </c>
      <c r="C5" s="37">
        <f>'ฉบับที่ 1'!C5</f>
        <v>41014</v>
      </c>
      <c r="D5" s="38" t="str">
        <f>'ฉบับที่ 1'!D5</f>
        <v>นาย บารมี  จีนดี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5/11</v>
      </c>
      <c r="C6" s="37">
        <f>'ฉบับที่ 1'!C6</f>
        <v>41062</v>
      </c>
      <c r="D6" s="38" t="str">
        <f>'ฉบับที่ 1'!D6</f>
        <v>นาย ภูศิต  มาศไชยสิงห์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5/11</v>
      </c>
      <c r="C7" s="37">
        <f>'ฉบับที่ 1'!C7</f>
        <v>41069</v>
      </c>
      <c r="D7" s="38" t="str">
        <f>'ฉบับที่ 1'!D7</f>
        <v>นาย สุขสันต์  ชาญกล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5/11</v>
      </c>
      <c r="C8" s="37">
        <f>'ฉบับที่ 1'!C8</f>
        <v>41120</v>
      </c>
      <c r="D8" s="38" t="str">
        <f>'ฉบับที่ 1'!D8</f>
        <v>นาย สหรัฐ  พรหมชาติ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5/11</v>
      </c>
      <c r="C9" s="37">
        <f>'ฉบับที่ 1'!C9</f>
        <v>41203</v>
      </c>
      <c r="D9" s="38" t="str">
        <f>'ฉบับที่ 1'!D9</f>
        <v>นาย เกียรติศักดิ์  เหลี่ยมแก้ว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5/11</v>
      </c>
      <c r="C10" s="37">
        <f>'ฉบับที่ 1'!C10</f>
        <v>41204</v>
      </c>
      <c r="D10" s="38" t="str">
        <f>'ฉบับที่ 1'!D10</f>
        <v>นาย เอกรินทร์  ยากลิ่นหอม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5/11</v>
      </c>
      <c r="C11" s="37">
        <f>'ฉบับที่ 1'!C11</f>
        <v>41254</v>
      </c>
      <c r="D11" s="38" t="str">
        <f>'ฉบับที่ 1'!D11</f>
        <v>นาย คุณากร  เที่ยงแท้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5/11</v>
      </c>
      <c r="C12" s="37">
        <f>'ฉบับที่ 1'!C12</f>
        <v>41260</v>
      </c>
      <c r="D12" s="38" t="str">
        <f>'ฉบับที่ 1'!D12</f>
        <v>นาย ธนกฤต  ธีระบุตร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5/11</v>
      </c>
      <c r="C13" s="37">
        <f>'ฉบับที่ 1'!C13</f>
        <v>41308</v>
      </c>
      <c r="D13" s="38" t="str">
        <f>'ฉบับที่ 1'!D13</f>
        <v>นาย ธีรเดช  วงศ์วาท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5/11</v>
      </c>
      <c r="C14" s="37">
        <f>'ฉบับที่ 1'!C14</f>
        <v>41361</v>
      </c>
      <c r="D14" s="38" t="str">
        <f>'ฉบับที่ 1'!D14</f>
        <v>นาย ธนาพร  จันทร์อาจ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5/11</v>
      </c>
      <c r="C15" s="37">
        <f>'ฉบับที่ 1'!C15</f>
        <v>41363</v>
      </c>
      <c r="D15" s="38" t="str">
        <f>'ฉบับที่ 1'!D15</f>
        <v>นาย ภัทรพล  ศักดิ์ประชาราษฎร์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5/11</v>
      </c>
      <c r="C16" s="37">
        <f>'ฉบับที่ 1'!C16</f>
        <v>41405</v>
      </c>
      <c r="D16" s="38" t="str">
        <f>'ฉบับที่ 1'!D16</f>
        <v>นาย เจษฎาพร  ศิริโยธา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5/11</v>
      </c>
      <c r="C17" s="37">
        <f>'ฉบับที่ 1'!C17</f>
        <v>41409</v>
      </c>
      <c r="D17" s="38" t="str">
        <f>'ฉบับที่ 1'!D17</f>
        <v>นาย ธันธนัท  พัวกุล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5/11</v>
      </c>
      <c r="C18" s="37">
        <f>'ฉบับที่ 1'!C18</f>
        <v>41411</v>
      </c>
      <c r="D18" s="38" t="str">
        <f>'ฉบับที่ 1'!D18</f>
        <v>นาย ภาคิน  สมชาติ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5/11</v>
      </c>
      <c r="C19" s="37">
        <f>'ฉบับที่ 1'!C19</f>
        <v>41413</v>
      </c>
      <c r="D19" s="38" t="str">
        <f>'ฉบับที่ 1'!D19</f>
        <v>นาย เมธี  มีวงษ์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5/11</v>
      </c>
      <c r="C20" s="37">
        <f>'ฉบับที่ 1'!C20</f>
        <v>41418</v>
      </c>
      <c r="D20" s="38" t="str">
        <f>'ฉบับที่ 1'!D20</f>
        <v>นาย ศิรภัทร์  พันธุ์หาญ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5/11</v>
      </c>
      <c r="C21" s="37">
        <f>'ฉบับที่ 1'!C21</f>
        <v>43327</v>
      </c>
      <c r="D21" s="38" t="str">
        <f>'ฉบับที่ 1'!D21</f>
        <v>นาย ชัยพล  แย้มสะอาด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5/11</v>
      </c>
      <c r="C22" s="37">
        <f>'ฉบับที่ 1'!C22</f>
        <v>43328</v>
      </c>
      <c r="D22" s="38" t="str">
        <f>'ฉบับที่ 1'!D22</f>
        <v>นาย ทิชานนท์  บุญเชิด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5/11</v>
      </c>
      <c r="C23" s="37">
        <f>'ฉบับที่ 1'!C23</f>
        <v>43329</v>
      </c>
      <c r="D23" s="38" t="str">
        <f>'ฉบับที่ 1'!D23</f>
        <v>นาย อธิมุตติ  อ่างคำ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5/11</v>
      </c>
      <c r="C24" s="37">
        <f>'ฉบับที่ 1'!C24</f>
        <v>41026</v>
      </c>
      <c r="D24" s="38" t="str">
        <f>'ฉบับที่ 1'!D24</f>
        <v>นางสาว ชนัญชิดา  ใจเอื้อ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5/11</v>
      </c>
      <c r="C25" s="37">
        <f>'ฉบับที่ 1'!C25</f>
        <v>41030</v>
      </c>
      <c r="D25" s="38" t="str">
        <f>'ฉบับที่ 1'!D25</f>
        <v>นางสาว ธนพร  คงสบุตร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5/11</v>
      </c>
      <c r="C26" s="37">
        <f>'ฉบับที่ 1'!C26</f>
        <v>41040</v>
      </c>
      <c r="D26" s="38" t="str">
        <f>'ฉบับที่ 1'!D26</f>
        <v>นางสาว พิมพ์มาดา  ดวงปัญญา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5/11</v>
      </c>
      <c r="C27" s="37">
        <f>'ฉบับที่ 1'!C27</f>
        <v>41046</v>
      </c>
      <c r="D27" s="38" t="str">
        <f>'ฉบับที่ 1'!D27</f>
        <v>นางสาว วสิยากร  โสมย์ไพศาลศิลป์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5/11</v>
      </c>
      <c r="C28" s="37">
        <f>'ฉบับที่ 1'!C28</f>
        <v>41073</v>
      </c>
      <c r="D28" s="38" t="str">
        <f>'ฉบับที่ 1'!D28</f>
        <v>นางสาว เกษราพร  รอดแก้ว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5/11</v>
      </c>
      <c r="C29" s="37">
        <f>'ฉบับที่ 1'!C29</f>
        <v>41078</v>
      </c>
      <c r="D29" s="38" t="str">
        <f>'ฉบับที่ 1'!D29</f>
        <v>นางสาว นวพร  ช่วยคง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5/11</v>
      </c>
      <c r="C30" s="37">
        <f>'ฉบับที่ 1'!C30</f>
        <v>41092</v>
      </c>
      <c r="D30" s="38" t="str">
        <f>'ฉบับที่ 1'!D30</f>
        <v>นางสาว วิชญาดา  สุดกลาง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5/11</v>
      </c>
      <c r="C31" s="37">
        <f>'ฉบับที่ 1'!C31</f>
        <v>41094</v>
      </c>
      <c r="D31" s="38" t="str">
        <f>'ฉบับที่ 1'!D31</f>
        <v>นางสาว ศิรินทิพย์  เวียงคำ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5/11</v>
      </c>
      <c r="C32" s="37">
        <f>'ฉบับที่ 1'!C32</f>
        <v>41098</v>
      </c>
      <c r="D32" s="38" t="str">
        <f>'ฉบับที่ 1'!D32</f>
        <v>นางสาว สุญาดา  ราชบัณดิษฏ์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5/11</v>
      </c>
      <c r="C33" s="37">
        <f>'ฉบับที่ 1'!C33</f>
        <v>41173</v>
      </c>
      <c r="D33" s="38" t="str">
        <f>'ฉบับที่ 1'!D33</f>
        <v>นางสาว กฤติกา  พรมลักษ์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5/11</v>
      </c>
      <c r="C34" s="37">
        <f>'ฉบับที่ 1'!C34</f>
        <v>41180</v>
      </c>
      <c r="D34" s="38" t="str">
        <f>'ฉบับที่ 1'!D34</f>
        <v>นางสาว ณัฐวดี  มนัส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5/11</v>
      </c>
      <c r="C35" s="37">
        <f>'ฉบับที่ 1'!C35</f>
        <v>41252</v>
      </c>
      <c r="D35" s="38" t="str">
        <f>'ฉบับที่ 1'!D35</f>
        <v>นางสาว อัมพรพิมพ์  จันทรศรี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5/11</v>
      </c>
      <c r="C36" s="37">
        <f>'ฉบับที่ 1'!C36</f>
        <v>41274</v>
      </c>
      <c r="D36" s="38" t="str">
        <f>'ฉบับที่ 1'!D36</f>
        <v>นางสาว จินตนา  สกุณา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5/11</v>
      </c>
      <c r="C37" s="37">
        <f>'ฉบับที่ 1'!C37</f>
        <v>41381</v>
      </c>
      <c r="D37" s="38" t="str">
        <f>'ฉบับที่ 1'!D37</f>
        <v>นางสาว ภูริชญา  ชัยวรางค์พงษ์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5/11</v>
      </c>
      <c r="C38" s="37">
        <f>'ฉบับที่ 1'!C38</f>
        <v>41400</v>
      </c>
      <c r="D38" s="38" t="str">
        <f>'ฉบับที่ 1'!D38</f>
        <v>นางสาว ออยอาริยา  นาทองบ่อ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5/11</v>
      </c>
      <c r="C39" s="37">
        <f>'ฉบับที่ 1'!C39</f>
        <v>43330</v>
      </c>
      <c r="D39" s="38" t="str">
        <f>'ฉบับที่ 1'!D39</f>
        <v>นางสาว พฤดี  แก้วประสิทธิ์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1" t="s">
        <v>26</v>
      </c>
      <c r="B1" s="61"/>
      <c r="C1" s="61"/>
      <c r="D1" s="61"/>
      <c r="E1" s="61"/>
      <c r="F1" s="61" t="s">
        <v>34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ม.5/11 (นางสาวฉัตราภรณ์ นรสิงห์,นางสมศรี บุญญานิตย์)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20" customFormat="1" ht="18" customHeight="1">
      <c r="A4" s="30" t="s">
        <v>65</v>
      </c>
      <c r="B4" s="36" t="str">
        <f>'ฉบับที่ 1'!B4</f>
        <v>5/11</v>
      </c>
      <c r="C4" s="37">
        <f>'ฉบับที่ 1'!C4</f>
        <v>41007</v>
      </c>
      <c r="D4" s="38" t="str">
        <f>'ฉบับที่ 1'!D4</f>
        <v>นาย ณัฐวุฒิ  พันธะนาม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5/11</v>
      </c>
      <c r="C5" s="37">
        <f>'ฉบับที่ 1'!C5</f>
        <v>41014</v>
      </c>
      <c r="D5" s="38" t="str">
        <f>'ฉบับที่ 1'!D5</f>
        <v>นาย บารมี  จีนดี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5/11</v>
      </c>
      <c r="C6" s="37">
        <f>'ฉบับที่ 1'!C6</f>
        <v>41062</v>
      </c>
      <c r="D6" s="38" t="str">
        <f>'ฉบับที่ 1'!D6</f>
        <v>นาย ภูศิต  มาศไชยสิงห์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5/11</v>
      </c>
      <c r="C7" s="37">
        <f>'ฉบับที่ 1'!C7</f>
        <v>41069</v>
      </c>
      <c r="D7" s="38" t="str">
        <f>'ฉบับที่ 1'!D7</f>
        <v>นาย สุขสันต์  ชาญกล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5/11</v>
      </c>
      <c r="C8" s="37">
        <f>'ฉบับที่ 1'!C8</f>
        <v>41120</v>
      </c>
      <c r="D8" s="38" t="str">
        <f>'ฉบับที่ 1'!D8</f>
        <v>นาย สหรัฐ  พรหมชาติ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5/11</v>
      </c>
      <c r="C9" s="37">
        <f>'ฉบับที่ 1'!C9</f>
        <v>41203</v>
      </c>
      <c r="D9" s="38" t="str">
        <f>'ฉบับที่ 1'!D9</f>
        <v>นาย เกียรติศักดิ์  เหลี่ยมแก้ว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5/11</v>
      </c>
      <c r="C10" s="37">
        <f>'ฉบับที่ 1'!C10</f>
        <v>41204</v>
      </c>
      <c r="D10" s="38" t="str">
        <f>'ฉบับที่ 1'!D10</f>
        <v>นาย เอกรินทร์  ยากลิ่นหอม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5/11</v>
      </c>
      <c r="C11" s="37">
        <f>'ฉบับที่ 1'!C11</f>
        <v>41254</v>
      </c>
      <c r="D11" s="38" t="str">
        <f>'ฉบับที่ 1'!D11</f>
        <v>นาย คุณากร  เที่ยงแท้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5/11</v>
      </c>
      <c r="C12" s="37">
        <f>'ฉบับที่ 1'!C12</f>
        <v>41260</v>
      </c>
      <c r="D12" s="38" t="str">
        <f>'ฉบับที่ 1'!D12</f>
        <v>นาย ธนกฤต  ธีระบุตร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5/11</v>
      </c>
      <c r="C13" s="37">
        <f>'ฉบับที่ 1'!C13</f>
        <v>41308</v>
      </c>
      <c r="D13" s="38" t="str">
        <f>'ฉบับที่ 1'!D13</f>
        <v>นาย ธีรเดช  วงศ์วาท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5/11</v>
      </c>
      <c r="C14" s="37">
        <f>'ฉบับที่ 1'!C14</f>
        <v>41361</v>
      </c>
      <c r="D14" s="38" t="str">
        <f>'ฉบับที่ 1'!D14</f>
        <v>นาย ธนาพร  จันทร์อาจ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5/11</v>
      </c>
      <c r="C15" s="37">
        <f>'ฉบับที่ 1'!C15</f>
        <v>41363</v>
      </c>
      <c r="D15" s="38" t="str">
        <f>'ฉบับที่ 1'!D15</f>
        <v>นาย ภัทรพล  ศักดิ์ประชาราษฎร์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5/11</v>
      </c>
      <c r="C16" s="37">
        <f>'ฉบับที่ 1'!C16</f>
        <v>41405</v>
      </c>
      <c r="D16" s="38" t="str">
        <f>'ฉบับที่ 1'!D16</f>
        <v>นาย เจษฎาพร  ศิริโยธา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5/11</v>
      </c>
      <c r="C17" s="37">
        <f>'ฉบับที่ 1'!C17</f>
        <v>41409</v>
      </c>
      <c r="D17" s="38" t="str">
        <f>'ฉบับที่ 1'!D17</f>
        <v>นาย ธันธนัท  พัวกุล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5/11</v>
      </c>
      <c r="C18" s="37">
        <f>'ฉบับที่ 1'!C18</f>
        <v>41411</v>
      </c>
      <c r="D18" s="38" t="str">
        <f>'ฉบับที่ 1'!D18</f>
        <v>นาย ภาคิน  สมชาติ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5/11</v>
      </c>
      <c r="C19" s="37">
        <f>'ฉบับที่ 1'!C19</f>
        <v>41413</v>
      </c>
      <c r="D19" s="38" t="str">
        <f>'ฉบับที่ 1'!D19</f>
        <v>นาย เมธี  มีวงษ์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5/11</v>
      </c>
      <c r="C20" s="37">
        <f>'ฉบับที่ 1'!C20</f>
        <v>41418</v>
      </c>
      <c r="D20" s="38" t="str">
        <f>'ฉบับที่ 1'!D20</f>
        <v>นาย ศิรภัทร์  พันธุ์หาญ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5/11</v>
      </c>
      <c r="C21" s="37">
        <f>'ฉบับที่ 1'!C21</f>
        <v>43327</v>
      </c>
      <c r="D21" s="38" t="str">
        <f>'ฉบับที่ 1'!D21</f>
        <v>นาย ชัยพล  แย้มสะอาด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5/11</v>
      </c>
      <c r="C22" s="37">
        <f>'ฉบับที่ 1'!C22</f>
        <v>43328</v>
      </c>
      <c r="D22" s="38" t="str">
        <f>'ฉบับที่ 1'!D22</f>
        <v>นาย ทิชานนท์  บุญเชิด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5/11</v>
      </c>
      <c r="C23" s="37">
        <f>'ฉบับที่ 1'!C23</f>
        <v>43329</v>
      </c>
      <c r="D23" s="38" t="str">
        <f>'ฉบับที่ 1'!D23</f>
        <v>นาย อธิมุตติ  อ่างคำ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5/11</v>
      </c>
      <c r="C24" s="37">
        <f>'ฉบับที่ 1'!C24</f>
        <v>41026</v>
      </c>
      <c r="D24" s="38" t="str">
        <f>'ฉบับที่ 1'!D24</f>
        <v>นางสาว ชนัญชิดา  ใจเอื้อ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5/11</v>
      </c>
      <c r="C25" s="37">
        <f>'ฉบับที่ 1'!C25</f>
        <v>41030</v>
      </c>
      <c r="D25" s="38" t="str">
        <f>'ฉบับที่ 1'!D25</f>
        <v>นางสาว ธนพร  คงสบุตร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5/11</v>
      </c>
      <c r="C26" s="37">
        <f>'ฉบับที่ 1'!C26</f>
        <v>41040</v>
      </c>
      <c r="D26" s="38" t="str">
        <f>'ฉบับที่ 1'!D26</f>
        <v>นางสาว พิมพ์มาดา  ดวงปัญญา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5/11</v>
      </c>
      <c r="C27" s="37">
        <f>'ฉบับที่ 1'!C27</f>
        <v>41046</v>
      </c>
      <c r="D27" s="38" t="str">
        <f>'ฉบับที่ 1'!D27</f>
        <v>นางสาว วสิยากร  โสมย์ไพศาลศิลป์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5/11</v>
      </c>
      <c r="C28" s="37">
        <f>'ฉบับที่ 1'!C28</f>
        <v>41073</v>
      </c>
      <c r="D28" s="38" t="str">
        <f>'ฉบับที่ 1'!D28</f>
        <v>นางสาว เกษราพร  รอดแก้ว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5/11</v>
      </c>
      <c r="C29" s="37">
        <f>'ฉบับที่ 1'!C29</f>
        <v>41078</v>
      </c>
      <c r="D29" s="38" t="str">
        <f>'ฉบับที่ 1'!D29</f>
        <v>นางสาว นวพร  ช่วยคง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5/11</v>
      </c>
      <c r="C30" s="37">
        <f>'ฉบับที่ 1'!C30</f>
        <v>41092</v>
      </c>
      <c r="D30" s="38" t="str">
        <f>'ฉบับที่ 1'!D30</f>
        <v>นางสาว วิชญาดา  สุดกลาง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5/11</v>
      </c>
      <c r="C31" s="37">
        <f>'ฉบับที่ 1'!C31</f>
        <v>41094</v>
      </c>
      <c r="D31" s="38" t="str">
        <f>'ฉบับที่ 1'!D31</f>
        <v>นางสาว ศิรินทิพย์  เวียงคำ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5/11</v>
      </c>
      <c r="C32" s="37">
        <f>'ฉบับที่ 1'!C32</f>
        <v>41098</v>
      </c>
      <c r="D32" s="38" t="str">
        <f>'ฉบับที่ 1'!D32</f>
        <v>นางสาว สุญาดา  ราชบัณดิษฏ์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5/11</v>
      </c>
      <c r="C33" s="37">
        <f>'ฉบับที่ 1'!C33</f>
        <v>41173</v>
      </c>
      <c r="D33" s="38" t="str">
        <f>'ฉบับที่ 1'!D33</f>
        <v>นางสาว กฤติกา  พรมลักษ์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5/11</v>
      </c>
      <c r="C34" s="37">
        <f>'ฉบับที่ 1'!C34</f>
        <v>41180</v>
      </c>
      <c r="D34" s="38" t="str">
        <f>'ฉบับที่ 1'!D34</f>
        <v>นางสาว ณัฐวดี  มนัส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5/11</v>
      </c>
      <c r="C35" s="37">
        <f>'ฉบับที่ 1'!C35</f>
        <v>41252</v>
      </c>
      <c r="D35" s="38" t="str">
        <f>'ฉบับที่ 1'!D35</f>
        <v>นางสาว อัมพรพิมพ์  จันทรศรี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5/11</v>
      </c>
      <c r="C36" s="37">
        <f>'ฉบับที่ 1'!C36</f>
        <v>41274</v>
      </c>
      <c r="D36" s="38" t="str">
        <f>'ฉบับที่ 1'!D36</f>
        <v>นางสาว จินตนา  สกุณา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5/11</v>
      </c>
      <c r="C37" s="37">
        <f>'ฉบับที่ 1'!C37</f>
        <v>41381</v>
      </c>
      <c r="D37" s="38" t="str">
        <f>'ฉบับที่ 1'!D37</f>
        <v>นางสาว ภูริชญา  ชัยวรางค์พงษ์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5/11</v>
      </c>
      <c r="C38" s="37">
        <f>'ฉบับที่ 1'!C38</f>
        <v>41400</v>
      </c>
      <c r="D38" s="38" t="str">
        <f>'ฉบับที่ 1'!D38</f>
        <v>นางสาว ออยอาริยา  นาทองบ่อ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5/11</v>
      </c>
      <c r="C39" s="37">
        <f>'ฉบับที่ 1'!C39</f>
        <v>43330</v>
      </c>
      <c r="D39" s="38" t="str">
        <f>'ฉบับที่ 1'!D39</f>
        <v>นางสาว พฤดี  แก้วประสิทธิ์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Q2" sqref="Q1:Q1638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ม.5/11 (นางสาวฉัตราภรณ์ นรสิงห์,นางสมศรี บุญญานิตย์)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5/11</v>
      </c>
      <c r="C4" s="37">
        <f>'ฉบับที่ 1'!C4</f>
        <v>41007</v>
      </c>
      <c r="D4" s="38" t="str">
        <f>'ฉบับที่ 1'!D4</f>
        <v>นาย ณัฐวุฒิ  พันธะนาม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5/11</v>
      </c>
      <c r="C5" s="37">
        <f>'ฉบับที่ 1'!C5</f>
        <v>41014</v>
      </c>
      <c r="D5" s="38" t="str">
        <f>'ฉบับที่ 1'!D5</f>
        <v>นาย บารมี  จีนดี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5/11</v>
      </c>
      <c r="C6" s="37">
        <f>'ฉบับที่ 1'!C6</f>
        <v>41062</v>
      </c>
      <c r="D6" s="38" t="str">
        <f>'ฉบับที่ 1'!D6</f>
        <v>นาย ภูศิต  มาศไชยสิงห์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5/11</v>
      </c>
      <c r="C7" s="37">
        <f>'ฉบับที่ 1'!C7</f>
        <v>41069</v>
      </c>
      <c r="D7" s="38" t="str">
        <f>'ฉบับที่ 1'!D7</f>
        <v>นาย สุขสันต์  ชาญกล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5/11</v>
      </c>
      <c r="C8" s="37">
        <f>'ฉบับที่ 1'!C8</f>
        <v>41120</v>
      </c>
      <c r="D8" s="38" t="str">
        <f>'ฉบับที่ 1'!D8</f>
        <v>นาย สหรัฐ  พรหมชาติ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5/11</v>
      </c>
      <c r="C9" s="37">
        <f>'ฉบับที่ 1'!C9</f>
        <v>41203</v>
      </c>
      <c r="D9" s="38" t="str">
        <f>'ฉบับที่ 1'!D9</f>
        <v>นาย เกียรติศักดิ์  เหลี่ยมแก้ว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5/11</v>
      </c>
      <c r="C10" s="37">
        <f>'ฉบับที่ 1'!C10</f>
        <v>41204</v>
      </c>
      <c r="D10" s="38" t="str">
        <f>'ฉบับที่ 1'!D10</f>
        <v>นาย เอกรินทร์  ยากลิ่นหอม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5/11</v>
      </c>
      <c r="C11" s="37">
        <f>'ฉบับที่ 1'!C11</f>
        <v>41254</v>
      </c>
      <c r="D11" s="38" t="str">
        <f>'ฉบับที่ 1'!D11</f>
        <v>นาย คุณากร  เที่ยงแท้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5/11</v>
      </c>
      <c r="C12" s="37">
        <f>'ฉบับที่ 1'!C12</f>
        <v>41260</v>
      </c>
      <c r="D12" s="38" t="str">
        <f>'ฉบับที่ 1'!D12</f>
        <v>นาย ธนกฤต  ธีระบุตร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5/11</v>
      </c>
      <c r="C13" s="37">
        <f>'ฉบับที่ 1'!C13</f>
        <v>41308</v>
      </c>
      <c r="D13" s="38" t="str">
        <f>'ฉบับที่ 1'!D13</f>
        <v>นาย ธีรเดช  วงศ์วาท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5/11</v>
      </c>
      <c r="C14" s="37">
        <f>'ฉบับที่ 1'!C14</f>
        <v>41361</v>
      </c>
      <c r="D14" s="38" t="str">
        <f>'ฉบับที่ 1'!D14</f>
        <v>นาย ธนาพร  จันทร์อาจ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5/11</v>
      </c>
      <c r="C15" s="37">
        <f>'ฉบับที่ 1'!C15</f>
        <v>41363</v>
      </c>
      <c r="D15" s="38" t="str">
        <f>'ฉบับที่ 1'!D15</f>
        <v>นาย ภัทรพล  ศักดิ์ประชาราษฎร์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5/11</v>
      </c>
      <c r="C16" s="37">
        <f>'ฉบับที่ 1'!C16</f>
        <v>41405</v>
      </c>
      <c r="D16" s="38" t="str">
        <f>'ฉบับที่ 1'!D16</f>
        <v>นาย เจษฎาพร  ศิริโยธา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5/11</v>
      </c>
      <c r="C17" s="37">
        <f>'ฉบับที่ 1'!C17</f>
        <v>41409</v>
      </c>
      <c r="D17" s="38" t="str">
        <f>'ฉบับที่ 1'!D17</f>
        <v>นาย ธันธนัท  พัวกุล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5/11</v>
      </c>
      <c r="C18" s="37">
        <f>'ฉบับที่ 1'!C18</f>
        <v>41411</v>
      </c>
      <c r="D18" s="38" t="str">
        <f>'ฉบับที่ 1'!D18</f>
        <v>นาย ภาคิน  สมชาติ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5/11</v>
      </c>
      <c r="C19" s="37">
        <f>'ฉบับที่ 1'!C19</f>
        <v>41413</v>
      </c>
      <c r="D19" s="38" t="str">
        <f>'ฉบับที่ 1'!D19</f>
        <v>นาย เมธี  มีวงษ์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5/11</v>
      </c>
      <c r="C20" s="37">
        <f>'ฉบับที่ 1'!C20</f>
        <v>41418</v>
      </c>
      <c r="D20" s="38" t="str">
        <f>'ฉบับที่ 1'!D20</f>
        <v>นาย ศิรภัทร์  พันธุ์หาญ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5/11</v>
      </c>
      <c r="C21" s="37">
        <f>'ฉบับที่ 1'!C21</f>
        <v>43327</v>
      </c>
      <c r="D21" s="38" t="str">
        <f>'ฉบับที่ 1'!D21</f>
        <v>นาย ชัยพล  แย้มสะอาด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5/11</v>
      </c>
      <c r="C22" s="37">
        <f>'ฉบับที่ 1'!C22</f>
        <v>43328</v>
      </c>
      <c r="D22" s="38" t="str">
        <f>'ฉบับที่ 1'!D22</f>
        <v>นาย ทิชานนท์  บุญเชิด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5/11</v>
      </c>
      <c r="C23" s="37">
        <f>'ฉบับที่ 1'!C23</f>
        <v>43329</v>
      </c>
      <c r="D23" s="38" t="str">
        <f>'ฉบับที่ 1'!D23</f>
        <v>นาย อธิมุตติ  อ่างคำ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5/11</v>
      </c>
      <c r="C24" s="37">
        <f>'ฉบับที่ 1'!C24</f>
        <v>41026</v>
      </c>
      <c r="D24" s="38" t="str">
        <f>'ฉบับที่ 1'!D24</f>
        <v>นางสาว ชนัญชิดา  ใจเอื้อ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5/11</v>
      </c>
      <c r="C25" s="37">
        <f>'ฉบับที่ 1'!C25</f>
        <v>41030</v>
      </c>
      <c r="D25" s="38" t="str">
        <f>'ฉบับที่ 1'!D25</f>
        <v>นางสาว ธนพร  คงสบุตร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5/11</v>
      </c>
      <c r="C26" s="37">
        <f>'ฉบับที่ 1'!C26</f>
        <v>41040</v>
      </c>
      <c r="D26" s="38" t="str">
        <f>'ฉบับที่ 1'!D26</f>
        <v>นางสาว พิมพ์มาดา  ดวงปัญญา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5/11</v>
      </c>
      <c r="C27" s="37">
        <f>'ฉบับที่ 1'!C27</f>
        <v>41046</v>
      </c>
      <c r="D27" s="38" t="str">
        <f>'ฉบับที่ 1'!D27</f>
        <v>นางสาว วสิยากร  โสมย์ไพศาลศิลป์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5/11</v>
      </c>
      <c r="C28" s="37">
        <f>'ฉบับที่ 1'!C28</f>
        <v>41073</v>
      </c>
      <c r="D28" s="38" t="str">
        <f>'ฉบับที่ 1'!D28</f>
        <v>นางสาว เกษราพร  รอดแก้ว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5/11</v>
      </c>
      <c r="C29" s="37">
        <f>'ฉบับที่ 1'!C29</f>
        <v>41078</v>
      </c>
      <c r="D29" s="38" t="str">
        <f>'ฉบับที่ 1'!D29</f>
        <v>นางสาว นวพร  ช่วยคง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5/11</v>
      </c>
      <c r="C30" s="37">
        <f>'ฉบับที่ 1'!C30</f>
        <v>41092</v>
      </c>
      <c r="D30" s="38" t="str">
        <f>'ฉบับที่ 1'!D30</f>
        <v>นางสาว วิชญาดา  สุดกลาง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5/11</v>
      </c>
      <c r="C31" s="37">
        <f>'ฉบับที่ 1'!C31</f>
        <v>41094</v>
      </c>
      <c r="D31" s="38" t="str">
        <f>'ฉบับที่ 1'!D31</f>
        <v>นางสาว ศิรินทิพย์  เวียงคำ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5/11</v>
      </c>
      <c r="C32" s="37">
        <f>'ฉบับที่ 1'!C32</f>
        <v>41098</v>
      </c>
      <c r="D32" s="38" t="str">
        <f>'ฉบับที่ 1'!D32</f>
        <v>นางสาว สุญาดา  ราชบัณดิษฏ์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5/11</v>
      </c>
      <c r="C33" s="37">
        <f>'ฉบับที่ 1'!C33</f>
        <v>41173</v>
      </c>
      <c r="D33" s="38" t="str">
        <f>'ฉบับที่ 1'!D33</f>
        <v>นางสาว กฤติกา  พรมลักษ์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5/11</v>
      </c>
      <c r="C34" s="37">
        <f>'ฉบับที่ 1'!C34</f>
        <v>41180</v>
      </c>
      <c r="D34" s="38" t="str">
        <f>'ฉบับที่ 1'!D34</f>
        <v>นางสาว ณัฐวดี  มนัส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5/11</v>
      </c>
      <c r="C35" s="37">
        <f>'ฉบับที่ 1'!C35</f>
        <v>41252</v>
      </c>
      <c r="D35" s="38" t="str">
        <f>'ฉบับที่ 1'!D35</f>
        <v>นางสาว อัมพรพิมพ์  จันทรศรี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5/11</v>
      </c>
      <c r="C36" s="37">
        <f>'ฉบับที่ 1'!C36</f>
        <v>41274</v>
      </c>
      <c r="D36" s="38" t="str">
        <f>'ฉบับที่ 1'!D36</f>
        <v>นางสาว จินตนา  สกุณา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5/11</v>
      </c>
      <c r="C37" s="37">
        <f>'ฉบับที่ 1'!C37</f>
        <v>41381</v>
      </c>
      <c r="D37" s="38" t="str">
        <f>'ฉบับที่ 1'!D37</f>
        <v>นางสาว ภูริชญา  ชัยวรางค์พงษ์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5/11</v>
      </c>
      <c r="C38" s="37">
        <f>'ฉบับที่ 1'!C38</f>
        <v>41400</v>
      </c>
      <c r="D38" s="38" t="str">
        <f>'ฉบับที่ 1'!D38</f>
        <v>นางสาว ออยอาริยา  นาทองบ่อ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5/11</v>
      </c>
      <c r="C39" s="37">
        <f>'ฉบับที่ 1'!C39</f>
        <v>43330</v>
      </c>
      <c r="D39" s="38" t="str">
        <f>'ฉบับที่ 1'!D39</f>
        <v>นางสาว พฤดี  แก้วประสิทธิ์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Q2" sqref="Q1:Q1638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00390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44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ม.5/11 (นางสาวฉัตราภรณ์ นรสิงห์,นางสมศรี บุญญานิตย์)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5/11</v>
      </c>
      <c r="C4" s="37">
        <f>'ฉบับที่ 1'!C4</f>
        <v>41007</v>
      </c>
      <c r="D4" s="38" t="str">
        <f>'ฉบับที่ 1'!D4</f>
        <v>นาย ณัฐวุฒิ  พันธะนาม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5/11</v>
      </c>
      <c r="C5" s="37">
        <f>'ฉบับที่ 1'!C5</f>
        <v>41014</v>
      </c>
      <c r="D5" s="38" t="str">
        <f>'ฉบับที่ 1'!D5</f>
        <v>นาย บารมี  จีนดี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5/11</v>
      </c>
      <c r="C6" s="37">
        <f>'ฉบับที่ 1'!C6</f>
        <v>41062</v>
      </c>
      <c r="D6" s="38" t="str">
        <f>'ฉบับที่ 1'!D6</f>
        <v>นาย ภูศิต  มาศไชยสิงห์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5/11</v>
      </c>
      <c r="C7" s="37">
        <f>'ฉบับที่ 1'!C7</f>
        <v>41069</v>
      </c>
      <c r="D7" s="38" t="str">
        <f>'ฉบับที่ 1'!D7</f>
        <v>นาย สุขสันต์  ชาญกล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5/11</v>
      </c>
      <c r="C8" s="37">
        <f>'ฉบับที่ 1'!C8</f>
        <v>41120</v>
      </c>
      <c r="D8" s="38" t="str">
        <f>'ฉบับที่ 1'!D8</f>
        <v>นาย สหรัฐ  พรหมชาติ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5/11</v>
      </c>
      <c r="C9" s="37">
        <f>'ฉบับที่ 1'!C9</f>
        <v>41203</v>
      </c>
      <c r="D9" s="38" t="str">
        <f>'ฉบับที่ 1'!D9</f>
        <v>นาย เกียรติศักดิ์  เหลี่ยมแก้ว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5/11</v>
      </c>
      <c r="C10" s="37">
        <f>'ฉบับที่ 1'!C10</f>
        <v>41204</v>
      </c>
      <c r="D10" s="38" t="str">
        <f>'ฉบับที่ 1'!D10</f>
        <v>นาย เอกรินทร์  ยากลิ่นหอม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5/11</v>
      </c>
      <c r="C11" s="37">
        <f>'ฉบับที่ 1'!C11</f>
        <v>41254</v>
      </c>
      <c r="D11" s="38" t="str">
        <f>'ฉบับที่ 1'!D11</f>
        <v>นาย คุณากร  เที่ยงแท้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5/11</v>
      </c>
      <c r="C12" s="37">
        <f>'ฉบับที่ 1'!C12</f>
        <v>41260</v>
      </c>
      <c r="D12" s="38" t="str">
        <f>'ฉบับที่ 1'!D12</f>
        <v>นาย ธนกฤต  ธีระบุตร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5/11</v>
      </c>
      <c r="C13" s="37">
        <f>'ฉบับที่ 1'!C13</f>
        <v>41308</v>
      </c>
      <c r="D13" s="38" t="str">
        <f>'ฉบับที่ 1'!D13</f>
        <v>นาย ธีรเดช  วงศ์วาท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5/11</v>
      </c>
      <c r="C14" s="37">
        <f>'ฉบับที่ 1'!C14</f>
        <v>41361</v>
      </c>
      <c r="D14" s="38" t="str">
        <f>'ฉบับที่ 1'!D14</f>
        <v>นาย ธนาพร  จันทร์อาจ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5/11</v>
      </c>
      <c r="C15" s="37">
        <f>'ฉบับที่ 1'!C15</f>
        <v>41363</v>
      </c>
      <c r="D15" s="38" t="str">
        <f>'ฉบับที่ 1'!D15</f>
        <v>นาย ภัทรพล  ศักดิ์ประชาราษฎร์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5/11</v>
      </c>
      <c r="C16" s="37">
        <f>'ฉบับที่ 1'!C16</f>
        <v>41405</v>
      </c>
      <c r="D16" s="38" t="str">
        <f>'ฉบับที่ 1'!D16</f>
        <v>นาย เจษฎาพร  ศิริโยธา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5/11</v>
      </c>
      <c r="C17" s="37">
        <f>'ฉบับที่ 1'!C17</f>
        <v>41409</v>
      </c>
      <c r="D17" s="38" t="str">
        <f>'ฉบับที่ 1'!D17</f>
        <v>นาย ธันธนัท  พัวกุล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5/11</v>
      </c>
      <c r="C18" s="37">
        <f>'ฉบับที่ 1'!C18</f>
        <v>41411</v>
      </c>
      <c r="D18" s="38" t="str">
        <f>'ฉบับที่ 1'!D18</f>
        <v>นาย ภาคิน  สมชาติ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5/11</v>
      </c>
      <c r="C19" s="37">
        <f>'ฉบับที่ 1'!C19</f>
        <v>41413</v>
      </c>
      <c r="D19" s="38" t="str">
        <f>'ฉบับที่ 1'!D19</f>
        <v>นาย เมธี  มีวงษ์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5/11</v>
      </c>
      <c r="C20" s="37">
        <f>'ฉบับที่ 1'!C20</f>
        <v>41418</v>
      </c>
      <c r="D20" s="38" t="str">
        <f>'ฉบับที่ 1'!D20</f>
        <v>นาย ศิรภัทร์  พันธุ์หาญ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5/11</v>
      </c>
      <c r="C21" s="37">
        <f>'ฉบับที่ 1'!C21</f>
        <v>43327</v>
      </c>
      <c r="D21" s="38" t="str">
        <f>'ฉบับที่ 1'!D21</f>
        <v>นาย ชัยพล  แย้มสะอาด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5/11</v>
      </c>
      <c r="C22" s="37">
        <f>'ฉบับที่ 1'!C22</f>
        <v>43328</v>
      </c>
      <c r="D22" s="38" t="str">
        <f>'ฉบับที่ 1'!D22</f>
        <v>นาย ทิชานนท์  บุญเชิด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5/11</v>
      </c>
      <c r="C23" s="37">
        <f>'ฉบับที่ 1'!C23</f>
        <v>43329</v>
      </c>
      <c r="D23" s="38" t="str">
        <f>'ฉบับที่ 1'!D23</f>
        <v>นาย อธิมุตติ  อ่างคำ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5/11</v>
      </c>
      <c r="C24" s="37">
        <f>'ฉบับที่ 1'!C24</f>
        <v>41026</v>
      </c>
      <c r="D24" s="38" t="str">
        <f>'ฉบับที่ 1'!D24</f>
        <v>นางสาว ชนัญชิดา  ใจเอื้อ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5/11</v>
      </c>
      <c r="C25" s="37">
        <f>'ฉบับที่ 1'!C25</f>
        <v>41030</v>
      </c>
      <c r="D25" s="38" t="str">
        <f>'ฉบับที่ 1'!D25</f>
        <v>นางสาว ธนพร  คงสบุตร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5/11</v>
      </c>
      <c r="C26" s="37">
        <f>'ฉบับที่ 1'!C26</f>
        <v>41040</v>
      </c>
      <c r="D26" s="38" t="str">
        <f>'ฉบับที่ 1'!D26</f>
        <v>นางสาว พิมพ์มาดา  ดวงปัญญา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5/11</v>
      </c>
      <c r="C27" s="37">
        <f>'ฉบับที่ 1'!C27</f>
        <v>41046</v>
      </c>
      <c r="D27" s="38" t="str">
        <f>'ฉบับที่ 1'!D27</f>
        <v>นางสาว วสิยากร  โสมย์ไพศาลศิลป์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5/11</v>
      </c>
      <c r="C28" s="37">
        <f>'ฉบับที่ 1'!C28</f>
        <v>41073</v>
      </c>
      <c r="D28" s="38" t="str">
        <f>'ฉบับที่ 1'!D28</f>
        <v>นางสาว เกษราพร  รอดแก้ว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5/11</v>
      </c>
      <c r="C29" s="37">
        <f>'ฉบับที่ 1'!C29</f>
        <v>41078</v>
      </c>
      <c r="D29" s="38" t="str">
        <f>'ฉบับที่ 1'!D29</f>
        <v>นางสาว นวพร  ช่วยคง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5/11</v>
      </c>
      <c r="C30" s="37">
        <f>'ฉบับที่ 1'!C30</f>
        <v>41092</v>
      </c>
      <c r="D30" s="38" t="str">
        <f>'ฉบับที่ 1'!D30</f>
        <v>นางสาว วิชญาดา  สุดกลาง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5/11</v>
      </c>
      <c r="C31" s="37">
        <f>'ฉบับที่ 1'!C31</f>
        <v>41094</v>
      </c>
      <c r="D31" s="38" t="str">
        <f>'ฉบับที่ 1'!D31</f>
        <v>นางสาว ศิรินทิพย์  เวียงคำ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5/11</v>
      </c>
      <c r="C32" s="37">
        <f>'ฉบับที่ 1'!C32</f>
        <v>41098</v>
      </c>
      <c r="D32" s="38" t="str">
        <f>'ฉบับที่ 1'!D32</f>
        <v>นางสาว สุญาดา  ราชบัณดิษฏ์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5/11</v>
      </c>
      <c r="C33" s="37">
        <f>'ฉบับที่ 1'!C33</f>
        <v>41173</v>
      </c>
      <c r="D33" s="38" t="str">
        <f>'ฉบับที่ 1'!D33</f>
        <v>นางสาว กฤติกา  พรมลักษ์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5/11</v>
      </c>
      <c r="C34" s="37">
        <f>'ฉบับที่ 1'!C34</f>
        <v>41180</v>
      </c>
      <c r="D34" s="38" t="str">
        <f>'ฉบับที่ 1'!D34</f>
        <v>นางสาว ณัฐวดี  มนัส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5/11</v>
      </c>
      <c r="C35" s="37">
        <f>'ฉบับที่ 1'!C35</f>
        <v>41252</v>
      </c>
      <c r="D35" s="38" t="str">
        <f>'ฉบับที่ 1'!D35</f>
        <v>นางสาว อัมพรพิมพ์  จันทรศรี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5/11</v>
      </c>
      <c r="C36" s="37">
        <f>'ฉบับที่ 1'!C36</f>
        <v>41274</v>
      </c>
      <c r="D36" s="38" t="str">
        <f>'ฉบับที่ 1'!D36</f>
        <v>นางสาว จินตนา  สกุณา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5/11</v>
      </c>
      <c r="C37" s="37">
        <f>'ฉบับที่ 1'!C37</f>
        <v>41381</v>
      </c>
      <c r="D37" s="38" t="str">
        <f>'ฉบับที่ 1'!D37</f>
        <v>นางสาว ภูริชญา  ชัยวรางค์พงษ์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5/11</v>
      </c>
      <c r="C38" s="37">
        <f>'ฉบับที่ 1'!C38</f>
        <v>41400</v>
      </c>
      <c r="D38" s="38" t="str">
        <f>'ฉบับที่ 1'!D38</f>
        <v>นางสาว ออยอาริยา  นาทองบ่อ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5/11</v>
      </c>
      <c r="C39" s="37">
        <f>'ฉบับที่ 1'!C39</f>
        <v>43330</v>
      </c>
      <c r="D39" s="38" t="str">
        <f>'ฉบับที่ 1'!D39</f>
        <v>นางสาว พฤดี  แก้วประสิทธิ์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U8" sqref="U8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45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ม.5/11 (นางสาวฉัตราภรณ์ นรสิงห์,นางสมศรี บุญญานิตย์)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5/11</v>
      </c>
      <c r="C4" s="37">
        <f>'ฉบับที่ 1'!C4</f>
        <v>41007</v>
      </c>
      <c r="D4" s="38" t="str">
        <f>'ฉบับที่ 1'!D4</f>
        <v>นาย ณัฐวุฒิ  พันธะนาม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5/11</v>
      </c>
      <c r="C5" s="37">
        <f>'ฉบับที่ 1'!C5</f>
        <v>41014</v>
      </c>
      <c r="D5" s="38" t="str">
        <f>'ฉบับที่ 1'!D5</f>
        <v>นาย บารมี  จีนดี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5/11</v>
      </c>
      <c r="C6" s="37">
        <f>'ฉบับที่ 1'!C6</f>
        <v>41062</v>
      </c>
      <c r="D6" s="38" t="str">
        <f>'ฉบับที่ 1'!D6</f>
        <v>นาย ภูศิต  มาศไชยสิงห์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5/11</v>
      </c>
      <c r="C7" s="37">
        <f>'ฉบับที่ 1'!C7</f>
        <v>41069</v>
      </c>
      <c r="D7" s="38" t="str">
        <f>'ฉบับที่ 1'!D7</f>
        <v>นาย สุขสันต์  ชาญกล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5/11</v>
      </c>
      <c r="C8" s="37">
        <f>'ฉบับที่ 1'!C8</f>
        <v>41120</v>
      </c>
      <c r="D8" s="38" t="str">
        <f>'ฉบับที่ 1'!D8</f>
        <v>นาย สหรัฐ  พรหมชาติ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5/11</v>
      </c>
      <c r="C9" s="37">
        <f>'ฉบับที่ 1'!C9</f>
        <v>41203</v>
      </c>
      <c r="D9" s="38" t="str">
        <f>'ฉบับที่ 1'!D9</f>
        <v>นาย เกียรติศักดิ์  เหลี่ยมแก้ว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5/11</v>
      </c>
      <c r="C10" s="37">
        <f>'ฉบับที่ 1'!C10</f>
        <v>41204</v>
      </c>
      <c r="D10" s="38" t="str">
        <f>'ฉบับที่ 1'!D10</f>
        <v>นาย เอกรินทร์  ยากลิ่นหอม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5/11</v>
      </c>
      <c r="C11" s="37">
        <f>'ฉบับที่ 1'!C11</f>
        <v>41254</v>
      </c>
      <c r="D11" s="38" t="str">
        <f>'ฉบับที่ 1'!D11</f>
        <v>นาย คุณากร  เที่ยงแท้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5/11</v>
      </c>
      <c r="C12" s="37">
        <f>'ฉบับที่ 1'!C12</f>
        <v>41260</v>
      </c>
      <c r="D12" s="38" t="str">
        <f>'ฉบับที่ 1'!D12</f>
        <v>นาย ธนกฤต  ธีระบุตร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5/11</v>
      </c>
      <c r="C13" s="37">
        <f>'ฉบับที่ 1'!C13</f>
        <v>41308</v>
      </c>
      <c r="D13" s="38" t="str">
        <f>'ฉบับที่ 1'!D13</f>
        <v>นาย ธีรเดช  วงศ์วาท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5/11</v>
      </c>
      <c r="C14" s="37">
        <f>'ฉบับที่ 1'!C14</f>
        <v>41361</v>
      </c>
      <c r="D14" s="38" t="str">
        <f>'ฉบับที่ 1'!D14</f>
        <v>นาย ธนาพร  จันทร์อาจ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5/11</v>
      </c>
      <c r="C15" s="37">
        <f>'ฉบับที่ 1'!C15</f>
        <v>41363</v>
      </c>
      <c r="D15" s="38" t="str">
        <f>'ฉบับที่ 1'!D15</f>
        <v>นาย ภัทรพล  ศักดิ์ประชาราษฎร์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5/11</v>
      </c>
      <c r="C16" s="37">
        <f>'ฉบับที่ 1'!C16</f>
        <v>41405</v>
      </c>
      <c r="D16" s="38" t="str">
        <f>'ฉบับที่ 1'!D16</f>
        <v>นาย เจษฎาพร  ศิริโยธา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5/11</v>
      </c>
      <c r="C17" s="37">
        <f>'ฉบับที่ 1'!C17</f>
        <v>41409</v>
      </c>
      <c r="D17" s="38" t="str">
        <f>'ฉบับที่ 1'!D17</f>
        <v>นาย ธันธนัท  พัวกุล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5/11</v>
      </c>
      <c r="C18" s="37">
        <f>'ฉบับที่ 1'!C18</f>
        <v>41411</v>
      </c>
      <c r="D18" s="38" t="str">
        <f>'ฉบับที่ 1'!D18</f>
        <v>นาย ภาคิน  สมชาติ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5/11</v>
      </c>
      <c r="C19" s="37">
        <f>'ฉบับที่ 1'!C19</f>
        <v>41413</v>
      </c>
      <c r="D19" s="38" t="str">
        <f>'ฉบับที่ 1'!D19</f>
        <v>นาย เมธี  มีวงษ์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5/11</v>
      </c>
      <c r="C20" s="37">
        <f>'ฉบับที่ 1'!C20</f>
        <v>41418</v>
      </c>
      <c r="D20" s="38" t="str">
        <f>'ฉบับที่ 1'!D20</f>
        <v>นาย ศิรภัทร์  พันธุ์หาญ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5/11</v>
      </c>
      <c r="C21" s="37">
        <f>'ฉบับที่ 1'!C21</f>
        <v>43327</v>
      </c>
      <c r="D21" s="38" t="str">
        <f>'ฉบับที่ 1'!D21</f>
        <v>นาย ชัยพล  แย้มสะอาด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5/11</v>
      </c>
      <c r="C22" s="37">
        <f>'ฉบับที่ 1'!C22</f>
        <v>43328</v>
      </c>
      <c r="D22" s="38" t="str">
        <f>'ฉบับที่ 1'!D22</f>
        <v>นาย ทิชานนท์  บุญเชิด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5/11</v>
      </c>
      <c r="C23" s="37">
        <f>'ฉบับที่ 1'!C23</f>
        <v>43329</v>
      </c>
      <c r="D23" s="38" t="str">
        <f>'ฉบับที่ 1'!D23</f>
        <v>นาย อธิมุตติ  อ่างคำ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5/11</v>
      </c>
      <c r="C24" s="37">
        <f>'ฉบับที่ 1'!C24</f>
        <v>41026</v>
      </c>
      <c r="D24" s="38" t="str">
        <f>'ฉบับที่ 1'!D24</f>
        <v>นางสาว ชนัญชิดา  ใจเอื้อ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5/11</v>
      </c>
      <c r="C25" s="37">
        <f>'ฉบับที่ 1'!C25</f>
        <v>41030</v>
      </c>
      <c r="D25" s="38" t="str">
        <f>'ฉบับที่ 1'!D25</f>
        <v>นางสาว ธนพร  คงสบุตร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5/11</v>
      </c>
      <c r="C26" s="37">
        <f>'ฉบับที่ 1'!C26</f>
        <v>41040</v>
      </c>
      <c r="D26" s="38" t="str">
        <f>'ฉบับที่ 1'!D26</f>
        <v>นางสาว พิมพ์มาดา  ดวงปัญญา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5/11</v>
      </c>
      <c r="C27" s="37">
        <f>'ฉบับที่ 1'!C27</f>
        <v>41046</v>
      </c>
      <c r="D27" s="38" t="str">
        <f>'ฉบับที่ 1'!D27</f>
        <v>นางสาว วสิยากร  โสมย์ไพศาลศิลป์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5/11</v>
      </c>
      <c r="C28" s="37">
        <f>'ฉบับที่ 1'!C28</f>
        <v>41073</v>
      </c>
      <c r="D28" s="38" t="str">
        <f>'ฉบับที่ 1'!D28</f>
        <v>นางสาว เกษราพร  รอดแก้ว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5/11</v>
      </c>
      <c r="C29" s="37">
        <f>'ฉบับที่ 1'!C29</f>
        <v>41078</v>
      </c>
      <c r="D29" s="38" t="str">
        <f>'ฉบับที่ 1'!D29</f>
        <v>นางสาว นวพร  ช่วยคง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5/11</v>
      </c>
      <c r="C30" s="37">
        <f>'ฉบับที่ 1'!C30</f>
        <v>41092</v>
      </c>
      <c r="D30" s="38" t="str">
        <f>'ฉบับที่ 1'!D30</f>
        <v>นางสาว วิชญาดา  สุดกลาง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5/11</v>
      </c>
      <c r="C31" s="37">
        <f>'ฉบับที่ 1'!C31</f>
        <v>41094</v>
      </c>
      <c r="D31" s="38" t="str">
        <f>'ฉบับที่ 1'!D31</f>
        <v>นางสาว ศิรินทิพย์  เวียงคำ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5/11</v>
      </c>
      <c r="C32" s="37">
        <f>'ฉบับที่ 1'!C32</f>
        <v>41098</v>
      </c>
      <c r="D32" s="38" t="str">
        <f>'ฉบับที่ 1'!D32</f>
        <v>นางสาว สุญาดา  ราชบัณดิษฏ์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5/11</v>
      </c>
      <c r="C33" s="37">
        <f>'ฉบับที่ 1'!C33</f>
        <v>41173</v>
      </c>
      <c r="D33" s="38" t="str">
        <f>'ฉบับที่ 1'!D33</f>
        <v>นางสาว กฤติกา  พรมลักษ์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5/11</v>
      </c>
      <c r="C34" s="37">
        <f>'ฉบับที่ 1'!C34</f>
        <v>41180</v>
      </c>
      <c r="D34" s="38" t="str">
        <f>'ฉบับที่ 1'!D34</f>
        <v>นางสาว ณัฐวดี  มนัส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5/11</v>
      </c>
      <c r="C35" s="37">
        <f>'ฉบับที่ 1'!C35</f>
        <v>41252</v>
      </c>
      <c r="D35" s="38" t="str">
        <f>'ฉบับที่ 1'!D35</f>
        <v>นางสาว อัมพรพิมพ์  จันทรศรี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5/11</v>
      </c>
      <c r="C36" s="37">
        <f>'ฉบับที่ 1'!C36</f>
        <v>41274</v>
      </c>
      <c r="D36" s="38" t="str">
        <f>'ฉบับที่ 1'!D36</f>
        <v>นางสาว จินตนา  สกุณา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5/11</v>
      </c>
      <c r="C37" s="37">
        <f>'ฉบับที่ 1'!C37</f>
        <v>41381</v>
      </c>
      <c r="D37" s="38" t="str">
        <f>'ฉบับที่ 1'!D37</f>
        <v>นางสาว ภูริชญา  ชัยวรางค์พงษ์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5/11</v>
      </c>
      <c r="C38" s="37">
        <f>'ฉบับที่ 1'!C38</f>
        <v>41400</v>
      </c>
      <c r="D38" s="38" t="str">
        <f>'ฉบับที่ 1'!D38</f>
        <v>นางสาว ออยอาริยา  นาทองบ่อ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5/11</v>
      </c>
      <c r="C39" s="37">
        <f>'ฉบับที่ 1'!C39</f>
        <v>43330</v>
      </c>
      <c r="D39" s="38" t="str">
        <f>'ฉบับที่ 1'!D39</f>
        <v>นางสาว พฤดี  แก้วประสิทธิ์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4" sqref="S44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4"/>
      <c r="H1" s="63" t="s">
        <v>62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ม.5/11 (นางสาวฉัตราภรณ์ นรสิงห์,นางสมศรี บุญญานิตย์)</v>
      </c>
      <c r="B2" s="63"/>
      <c r="C2" s="63"/>
      <c r="D2" s="63"/>
      <c r="E2" s="63"/>
      <c r="F2" s="63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5/11</v>
      </c>
      <c r="C4" s="35">
        <f>'ฉบับที่ 1'!C4</f>
        <v>41007</v>
      </c>
      <c r="D4" s="47" t="str">
        <f>'ฉบับที่ 1'!D4</f>
        <v>นาย ณัฐวุฒิ  พันธะนาม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5/11</v>
      </c>
      <c r="C5" s="35">
        <f>'ฉบับที่ 1'!C5</f>
        <v>41014</v>
      </c>
      <c r="D5" s="47" t="str">
        <f>'ฉบับที่ 1'!D5</f>
        <v>นาย บารมี  จีนดี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5/11</v>
      </c>
      <c r="C6" s="35">
        <f>'ฉบับที่ 1'!C6</f>
        <v>41062</v>
      </c>
      <c r="D6" s="47" t="str">
        <f>'ฉบับที่ 1'!D6</f>
        <v>นาย ภูศิต  มาศไชยสิงห์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5/11</v>
      </c>
      <c r="C7" s="35">
        <f>'ฉบับที่ 1'!C7</f>
        <v>41069</v>
      </c>
      <c r="D7" s="47" t="str">
        <f>'ฉบับที่ 1'!D7</f>
        <v>นาย สุขสันต์  ชาญกล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5/11</v>
      </c>
      <c r="C8" s="35">
        <f>'ฉบับที่ 1'!C8</f>
        <v>41120</v>
      </c>
      <c r="D8" s="47" t="str">
        <f>'ฉบับที่ 1'!D8</f>
        <v>นาย สหรัฐ  พรหมชาติ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5/11</v>
      </c>
      <c r="C9" s="35">
        <f>'ฉบับที่ 1'!C9</f>
        <v>41203</v>
      </c>
      <c r="D9" s="47" t="str">
        <f>'ฉบับที่ 1'!D9</f>
        <v>นาย เกียรติศักดิ์  เหลี่ยมแก้ว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5/11</v>
      </c>
      <c r="C10" s="35">
        <f>'ฉบับที่ 1'!C10</f>
        <v>41204</v>
      </c>
      <c r="D10" s="47" t="str">
        <f>'ฉบับที่ 1'!D10</f>
        <v>นาย เอกรินทร์  ยากลิ่นหอม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5/11</v>
      </c>
      <c r="C11" s="35">
        <f>'ฉบับที่ 1'!C11</f>
        <v>41254</v>
      </c>
      <c r="D11" s="47" t="str">
        <f>'ฉบับที่ 1'!D11</f>
        <v>นาย คุณากร  เที่ยงแท้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5/11</v>
      </c>
      <c r="C12" s="35">
        <f>'ฉบับที่ 1'!C12</f>
        <v>41260</v>
      </c>
      <c r="D12" s="47" t="str">
        <f>'ฉบับที่ 1'!D12</f>
        <v>นาย ธนกฤต  ธีระบุตร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5/11</v>
      </c>
      <c r="C13" s="35">
        <f>'ฉบับที่ 1'!C13</f>
        <v>41308</v>
      </c>
      <c r="D13" s="47" t="str">
        <f>'ฉบับที่ 1'!D13</f>
        <v>นาย ธีรเดช  วงศ์วาท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5/11</v>
      </c>
      <c r="C14" s="35">
        <f>'ฉบับที่ 1'!C14</f>
        <v>41361</v>
      </c>
      <c r="D14" s="47" t="str">
        <f>'ฉบับที่ 1'!D14</f>
        <v>นาย ธนาพร  จันทร์อาจ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5/11</v>
      </c>
      <c r="C15" s="35">
        <f>'ฉบับที่ 1'!C15</f>
        <v>41363</v>
      </c>
      <c r="D15" s="47" t="str">
        <f>'ฉบับที่ 1'!D15</f>
        <v>นาย ภัทรพล  ศักดิ์ประชาราษฎร์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5/11</v>
      </c>
      <c r="C16" s="35">
        <f>'ฉบับที่ 1'!C16</f>
        <v>41405</v>
      </c>
      <c r="D16" s="47" t="str">
        <f>'ฉบับที่ 1'!D16</f>
        <v>นาย เจษฎาพร  ศิริโยธา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5/11</v>
      </c>
      <c r="C17" s="35">
        <f>'ฉบับที่ 1'!C17</f>
        <v>41409</v>
      </c>
      <c r="D17" s="47" t="str">
        <f>'ฉบับที่ 1'!D17</f>
        <v>นาย ธันธนัท  พัวกุล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5/11</v>
      </c>
      <c r="C18" s="35">
        <f>'ฉบับที่ 1'!C18</f>
        <v>41411</v>
      </c>
      <c r="D18" s="47" t="str">
        <f>'ฉบับที่ 1'!D18</f>
        <v>นาย ภาคิน  สมชาติ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5/11</v>
      </c>
      <c r="C19" s="35">
        <f>'ฉบับที่ 1'!C19</f>
        <v>41413</v>
      </c>
      <c r="D19" s="47" t="str">
        <f>'ฉบับที่ 1'!D19</f>
        <v>นาย เมธี  มีวงษ์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5/11</v>
      </c>
      <c r="C20" s="35">
        <f>'ฉบับที่ 1'!C20</f>
        <v>41418</v>
      </c>
      <c r="D20" s="47" t="str">
        <f>'ฉบับที่ 1'!D20</f>
        <v>นาย ศิรภัทร์  พันธุ์หาญ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5/11</v>
      </c>
      <c r="C21" s="35">
        <f>'ฉบับที่ 1'!C21</f>
        <v>43327</v>
      </c>
      <c r="D21" s="47" t="str">
        <f>'ฉบับที่ 1'!D21</f>
        <v>นาย ชัยพล  แย้มสะอาด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5/11</v>
      </c>
      <c r="C22" s="35">
        <f>'ฉบับที่ 1'!C22</f>
        <v>43328</v>
      </c>
      <c r="D22" s="47" t="str">
        <f>'ฉบับที่ 1'!D22</f>
        <v>นาย ทิชานนท์  บุญเชิด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5/11</v>
      </c>
      <c r="C23" s="35">
        <f>'ฉบับที่ 1'!C23</f>
        <v>43329</v>
      </c>
      <c r="D23" s="47" t="str">
        <f>'ฉบับที่ 1'!D23</f>
        <v>นาย อธิมุตติ  อ่างคำ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5/11</v>
      </c>
      <c r="C24" s="35">
        <f>'ฉบับที่ 1'!C24</f>
        <v>41026</v>
      </c>
      <c r="D24" s="47" t="str">
        <f>'ฉบับที่ 1'!D24</f>
        <v>นางสาว ชนัญชิดา  ใจเอื้อ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5/11</v>
      </c>
      <c r="C25" s="35">
        <f>'ฉบับที่ 1'!C25</f>
        <v>41030</v>
      </c>
      <c r="D25" s="47" t="str">
        <f>'ฉบับที่ 1'!D25</f>
        <v>นางสาว ธนพร  คงสบุตร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5/11</v>
      </c>
      <c r="C26" s="35">
        <f>'ฉบับที่ 1'!C26</f>
        <v>41040</v>
      </c>
      <c r="D26" s="47" t="str">
        <f>'ฉบับที่ 1'!D26</f>
        <v>นางสาว พิมพ์มาดา  ดวงปัญญา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5/11</v>
      </c>
      <c r="C27" s="35">
        <f>'ฉบับที่ 1'!C27</f>
        <v>41046</v>
      </c>
      <c r="D27" s="47" t="str">
        <f>'ฉบับที่ 1'!D27</f>
        <v>นางสาว วสิยากร  โสมย์ไพศาลศิลป์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5/11</v>
      </c>
      <c r="C28" s="35">
        <f>'ฉบับที่ 1'!C28</f>
        <v>41073</v>
      </c>
      <c r="D28" s="47" t="str">
        <f>'ฉบับที่ 1'!D28</f>
        <v>นางสาว เกษราพร  รอดแก้ว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5/11</v>
      </c>
      <c r="C29" s="35">
        <f>'ฉบับที่ 1'!C29</f>
        <v>41078</v>
      </c>
      <c r="D29" s="47" t="str">
        <f>'ฉบับที่ 1'!D29</f>
        <v>นางสาว นวพร  ช่วยคง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5/11</v>
      </c>
      <c r="C30" s="35">
        <f>'ฉบับที่ 1'!C30</f>
        <v>41092</v>
      </c>
      <c r="D30" s="47" t="str">
        <f>'ฉบับที่ 1'!D30</f>
        <v>นางสาว วิชญาดา  สุดกลาง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5/11</v>
      </c>
      <c r="C31" s="35">
        <f>'ฉบับที่ 1'!C31</f>
        <v>41094</v>
      </c>
      <c r="D31" s="47" t="str">
        <f>'ฉบับที่ 1'!D31</f>
        <v>นางสาว ศิรินทิพย์  เวียงคำ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5/11</v>
      </c>
      <c r="C32" s="35">
        <f>'ฉบับที่ 1'!C32</f>
        <v>41098</v>
      </c>
      <c r="D32" s="47" t="str">
        <f>'ฉบับที่ 1'!D32</f>
        <v>นางสาว สุญาดา  ราชบัณดิษฏ์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5/11</v>
      </c>
      <c r="C33" s="35">
        <f>'ฉบับที่ 1'!C33</f>
        <v>41173</v>
      </c>
      <c r="D33" s="47" t="str">
        <f>'ฉบับที่ 1'!D33</f>
        <v>นางสาว กฤติกา  พรมลักษ์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5/11</v>
      </c>
      <c r="C34" s="35">
        <f>'ฉบับที่ 1'!C34</f>
        <v>41180</v>
      </c>
      <c r="D34" s="47" t="str">
        <f>'ฉบับที่ 1'!D34</f>
        <v>นางสาว ณัฐวดี  มนัส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5/11</v>
      </c>
      <c r="C35" s="35">
        <f>'ฉบับที่ 1'!C35</f>
        <v>41252</v>
      </c>
      <c r="D35" s="47" t="str">
        <f>'ฉบับที่ 1'!D35</f>
        <v>นางสาว อัมพรพิมพ์  จันทรศรี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5/11</v>
      </c>
      <c r="C36" s="35">
        <f>'ฉบับที่ 1'!C36</f>
        <v>41274</v>
      </c>
      <c r="D36" s="47" t="str">
        <f>'ฉบับที่ 1'!D36</f>
        <v>นางสาว จินตนา  สกุณา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5/11</v>
      </c>
      <c r="C37" s="35">
        <f>'ฉบับที่ 1'!C37</f>
        <v>41381</v>
      </c>
      <c r="D37" s="47" t="str">
        <f>'ฉบับที่ 1'!D37</f>
        <v>นางสาว ภูริชญา  ชัยวรางค์พงษ์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5/11</v>
      </c>
      <c r="C38" s="35">
        <f>'ฉบับที่ 1'!C38</f>
        <v>41400</v>
      </c>
      <c r="D38" s="47" t="str">
        <f>'ฉบับที่ 1'!D38</f>
        <v>นางสาว ออยอาริยา  นาทองบ่อ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5/11</v>
      </c>
      <c r="C39" s="35">
        <f>'ฉบับที่ 1'!C39</f>
        <v>43330</v>
      </c>
      <c r="D39" s="47" t="str">
        <f>'ฉบับที่ 1'!D39</f>
        <v>นางสาว พฤดี  แก้วประสิทธิ์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Q2" sqref="Q1:R16384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4.85156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63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ม.5/11 (นางสาวฉัตราภรณ์ นรสิงห์,นางสมศรี บุญญานิตย์)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5/11</v>
      </c>
      <c r="C4" s="35">
        <f>'ฉบับที่ 1'!C4</f>
        <v>41007</v>
      </c>
      <c r="D4" s="47" t="str">
        <f>'ฉบับที่ 1'!D4</f>
        <v>นาย ณัฐวุฒิ  พันธะนาม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5/11</v>
      </c>
      <c r="C5" s="35">
        <f>'ฉบับที่ 1'!C5</f>
        <v>41014</v>
      </c>
      <c r="D5" s="47" t="str">
        <f>'ฉบับที่ 1'!D5</f>
        <v>นาย บารมี  จีนดี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5/11</v>
      </c>
      <c r="C6" s="35">
        <f>'ฉบับที่ 1'!C6</f>
        <v>41062</v>
      </c>
      <c r="D6" s="47" t="str">
        <f>'ฉบับที่ 1'!D6</f>
        <v>นาย ภูศิต  มาศไชยสิงห์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5/11</v>
      </c>
      <c r="C7" s="35">
        <f>'ฉบับที่ 1'!C7</f>
        <v>41069</v>
      </c>
      <c r="D7" s="47" t="str">
        <f>'ฉบับที่ 1'!D7</f>
        <v>นาย สุขสันต์  ชาญกล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5/11</v>
      </c>
      <c r="C8" s="35">
        <f>'ฉบับที่ 1'!C8</f>
        <v>41120</v>
      </c>
      <c r="D8" s="47" t="str">
        <f>'ฉบับที่ 1'!D8</f>
        <v>นาย สหรัฐ  พรหมชาติ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5/11</v>
      </c>
      <c r="C9" s="35">
        <f>'ฉบับที่ 1'!C9</f>
        <v>41203</v>
      </c>
      <c r="D9" s="47" t="str">
        <f>'ฉบับที่ 1'!D9</f>
        <v>นาย เกียรติศักดิ์  เหลี่ยมแก้ว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5/11</v>
      </c>
      <c r="C10" s="35">
        <f>'ฉบับที่ 1'!C10</f>
        <v>41204</v>
      </c>
      <c r="D10" s="47" t="str">
        <f>'ฉบับที่ 1'!D10</f>
        <v>นาย เอกรินทร์  ยากลิ่นหอม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5/11</v>
      </c>
      <c r="C11" s="35">
        <f>'ฉบับที่ 1'!C11</f>
        <v>41254</v>
      </c>
      <c r="D11" s="47" t="str">
        <f>'ฉบับที่ 1'!D11</f>
        <v>นาย คุณากร  เที่ยงแท้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5/11</v>
      </c>
      <c r="C12" s="35">
        <f>'ฉบับที่ 1'!C12</f>
        <v>41260</v>
      </c>
      <c r="D12" s="47" t="str">
        <f>'ฉบับที่ 1'!D12</f>
        <v>นาย ธนกฤต  ธีระบุตร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5/11</v>
      </c>
      <c r="C13" s="35">
        <f>'ฉบับที่ 1'!C13</f>
        <v>41308</v>
      </c>
      <c r="D13" s="47" t="str">
        <f>'ฉบับที่ 1'!D13</f>
        <v>นาย ธีรเดช  วงศ์วาท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5/11</v>
      </c>
      <c r="C14" s="35">
        <f>'ฉบับที่ 1'!C14</f>
        <v>41361</v>
      </c>
      <c r="D14" s="47" t="str">
        <f>'ฉบับที่ 1'!D14</f>
        <v>นาย ธนาพร  จันทร์อาจ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5/11</v>
      </c>
      <c r="C15" s="35">
        <f>'ฉบับที่ 1'!C15</f>
        <v>41363</v>
      </c>
      <c r="D15" s="47" t="str">
        <f>'ฉบับที่ 1'!D15</f>
        <v>นาย ภัทรพล  ศักดิ์ประชาราษฎร์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5/11</v>
      </c>
      <c r="C16" s="35">
        <f>'ฉบับที่ 1'!C16</f>
        <v>41405</v>
      </c>
      <c r="D16" s="47" t="str">
        <f>'ฉบับที่ 1'!D16</f>
        <v>นาย เจษฎาพร  ศิริโยธา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5/11</v>
      </c>
      <c r="C17" s="35">
        <f>'ฉบับที่ 1'!C17</f>
        <v>41409</v>
      </c>
      <c r="D17" s="47" t="str">
        <f>'ฉบับที่ 1'!D17</f>
        <v>นาย ธันธนัท  พัวกุล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5/11</v>
      </c>
      <c r="C18" s="35">
        <f>'ฉบับที่ 1'!C18</f>
        <v>41411</v>
      </c>
      <c r="D18" s="47" t="str">
        <f>'ฉบับที่ 1'!D18</f>
        <v>นาย ภาคิน  สมชาติ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5/11</v>
      </c>
      <c r="C19" s="35">
        <f>'ฉบับที่ 1'!C19</f>
        <v>41413</v>
      </c>
      <c r="D19" s="47" t="str">
        <f>'ฉบับที่ 1'!D19</f>
        <v>นาย เมธี  มีวงษ์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5/11</v>
      </c>
      <c r="C20" s="35">
        <f>'ฉบับที่ 1'!C20</f>
        <v>41418</v>
      </c>
      <c r="D20" s="47" t="str">
        <f>'ฉบับที่ 1'!D20</f>
        <v>นาย ศิรภัทร์  พันธุ์หาญ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5/11</v>
      </c>
      <c r="C21" s="35">
        <f>'ฉบับที่ 1'!C21</f>
        <v>43327</v>
      </c>
      <c r="D21" s="47" t="str">
        <f>'ฉบับที่ 1'!D21</f>
        <v>นาย ชัยพล  แย้มสะอาด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5/11</v>
      </c>
      <c r="C22" s="35">
        <f>'ฉบับที่ 1'!C22</f>
        <v>43328</v>
      </c>
      <c r="D22" s="47" t="str">
        <f>'ฉบับที่ 1'!D22</f>
        <v>นาย ทิชานนท์  บุญเชิด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5/11</v>
      </c>
      <c r="C23" s="35">
        <f>'ฉบับที่ 1'!C23</f>
        <v>43329</v>
      </c>
      <c r="D23" s="47" t="str">
        <f>'ฉบับที่ 1'!D23</f>
        <v>นาย อธิมุตติ  อ่างคำ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5/11</v>
      </c>
      <c r="C24" s="35">
        <f>'ฉบับที่ 1'!C24</f>
        <v>41026</v>
      </c>
      <c r="D24" s="47" t="str">
        <f>'ฉบับที่ 1'!D24</f>
        <v>นางสาว ชนัญชิดา  ใจเอื้อ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5/11</v>
      </c>
      <c r="C25" s="35">
        <f>'ฉบับที่ 1'!C25</f>
        <v>41030</v>
      </c>
      <c r="D25" s="47" t="str">
        <f>'ฉบับที่ 1'!D25</f>
        <v>นางสาว ธนพร  คงสบุตร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5/11</v>
      </c>
      <c r="C26" s="35">
        <f>'ฉบับที่ 1'!C26</f>
        <v>41040</v>
      </c>
      <c r="D26" s="47" t="str">
        <f>'ฉบับที่ 1'!D26</f>
        <v>นางสาว พิมพ์มาดา  ดวงปัญญา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5/11</v>
      </c>
      <c r="C27" s="35">
        <f>'ฉบับที่ 1'!C27</f>
        <v>41046</v>
      </c>
      <c r="D27" s="47" t="str">
        <f>'ฉบับที่ 1'!D27</f>
        <v>นางสาว วสิยากร  โสมย์ไพศาลศิลป์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5/11</v>
      </c>
      <c r="C28" s="35">
        <f>'ฉบับที่ 1'!C28</f>
        <v>41073</v>
      </c>
      <c r="D28" s="47" t="str">
        <f>'ฉบับที่ 1'!D28</f>
        <v>นางสาว เกษราพร  รอดแก้ว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5/11</v>
      </c>
      <c r="C29" s="35">
        <f>'ฉบับที่ 1'!C29</f>
        <v>41078</v>
      </c>
      <c r="D29" s="47" t="str">
        <f>'ฉบับที่ 1'!D29</f>
        <v>นางสาว นวพร  ช่วยคง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5/11</v>
      </c>
      <c r="C30" s="35">
        <f>'ฉบับที่ 1'!C30</f>
        <v>41092</v>
      </c>
      <c r="D30" s="47" t="str">
        <f>'ฉบับที่ 1'!D30</f>
        <v>นางสาว วิชญาดา  สุดกลาง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5/11</v>
      </c>
      <c r="C31" s="35">
        <f>'ฉบับที่ 1'!C31</f>
        <v>41094</v>
      </c>
      <c r="D31" s="47" t="str">
        <f>'ฉบับที่ 1'!D31</f>
        <v>นางสาว ศิรินทิพย์  เวียงคำ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5/11</v>
      </c>
      <c r="C32" s="35">
        <f>'ฉบับที่ 1'!C32</f>
        <v>41098</v>
      </c>
      <c r="D32" s="47" t="str">
        <f>'ฉบับที่ 1'!D32</f>
        <v>นางสาว สุญาดา  ราชบัณดิษฏ์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5/11</v>
      </c>
      <c r="C33" s="35">
        <f>'ฉบับที่ 1'!C33</f>
        <v>41173</v>
      </c>
      <c r="D33" s="47" t="str">
        <f>'ฉบับที่ 1'!D33</f>
        <v>นางสาว กฤติกา  พรมลักษ์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5/11</v>
      </c>
      <c r="C34" s="35">
        <f>'ฉบับที่ 1'!C34</f>
        <v>41180</v>
      </c>
      <c r="D34" s="47" t="str">
        <f>'ฉบับที่ 1'!D34</f>
        <v>นางสาว ณัฐวดี  มนัส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5/11</v>
      </c>
      <c r="C35" s="35">
        <f>'ฉบับที่ 1'!C35</f>
        <v>41252</v>
      </c>
      <c r="D35" s="47" t="str">
        <f>'ฉบับที่ 1'!D35</f>
        <v>นางสาว อัมพรพิมพ์  จันทรศรี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5/11</v>
      </c>
      <c r="C36" s="35">
        <f>'ฉบับที่ 1'!C36</f>
        <v>41274</v>
      </c>
      <c r="D36" s="47" t="str">
        <f>'ฉบับที่ 1'!D36</f>
        <v>นางสาว จินตนา  สกุณา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5/11</v>
      </c>
      <c r="C37" s="35">
        <f>'ฉบับที่ 1'!C37</f>
        <v>41381</v>
      </c>
      <c r="D37" s="47" t="str">
        <f>'ฉบับที่ 1'!D37</f>
        <v>นางสาว ภูริชญา  ชัยวรางค์พงษ์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5/11</v>
      </c>
      <c r="C38" s="35">
        <f>'ฉบับที่ 1'!C38</f>
        <v>41400</v>
      </c>
      <c r="D38" s="47" t="str">
        <f>'ฉบับที่ 1'!D38</f>
        <v>นางสาว ออยอาริยา  นาทองบ่อ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5/11</v>
      </c>
      <c r="C39" s="35">
        <f>'ฉบับที่ 1'!C39</f>
        <v>43330</v>
      </c>
      <c r="D39" s="47" t="str">
        <f>'ฉบับที่ 1'!D39</f>
        <v>นางสาว พฤดี  แก้วประสิทธิ์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S3" sqref="S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ม.5/11 (นางสาวฉัตราภรณ์ นรสิงห์,นางสมศรี บุญญานิตย์)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5/11</v>
      </c>
      <c r="C4" s="35">
        <f>'ฉบับที่ 1'!C4</f>
        <v>41007</v>
      </c>
      <c r="D4" s="47" t="str">
        <f>'ฉบับที่ 1'!D4</f>
        <v>นาย ณัฐวุฒิ  พันธะนาม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5/11</v>
      </c>
      <c r="C5" s="35">
        <f>'ฉบับที่ 1'!C5</f>
        <v>41014</v>
      </c>
      <c r="D5" s="47" t="str">
        <f>'ฉบับที่ 1'!D5</f>
        <v>นาย บารมี  จีนดี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5/11</v>
      </c>
      <c r="C6" s="35">
        <f>'ฉบับที่ 1'!C6</f>
        <v>41062</v>
      </c>
      <c r="D6" s="47" t="str">
        <f>'ฉบับที่ 1'!D6</f>
        <v>นาย ภูศิต  มาศไชยสิงห์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5/11</v>
      </c>
      <c r="C7" s="35">
        <f>'ฉบับที่ 1'!C7</f>
        <v>41069</v>
      </c>
      <c r="D7" s="47" t="str">
        <f>'ฉบับที่ 1'!D7</f>
        <v>นาย สุขสันต์  ชาญกล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5/11</v>
      </c>
      <c r="C8" s="35">
        <f>'ฉบับที่ 1'!C8</f>
        <v>41120</v>
      </c>
      <c r="D8" s="47" t="str">
        <f>'ฉบับที่ 1'!D8</f>
        <v>นาย สหรัฐ  พรหมชาติ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5/11</v>
      </c>
      <c r="C9" s="35">
        <f>'ฉบับที่ 1'!C9</f>
        <v>41203</v>
      </c>
      <c r="D9" s="47" t="str">
        <f>'ฉบับที่ 1'!D9</f>
        <v>นาย เกียรติศักดิ์  เหลี่ยมแก้ว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5/11</v>
      </c>
      <c r="C10" s="35">
        <f>'ฉบับที่ 1'!C10</f>
        <v>41204</v>
      </c>
      <c r="D10" s="47" t="str">
        <f>'ฉบับที่ 1'!D10</f>
        <v>นาย เอกรินทร์  ยากลิ่นหอม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5/11</v>
      </c>
      <c r="C11" s="35">
        <f>'ฉบับที่ 1'!C11</f>
        <v>41254</v>
      </c>
      <c r="D11" s="47" t="str">
        <f>'ฉบับที่ 1'!D11</f>
        <v>นาย คุณากร  เที่ยงแท้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5/11</v>
      </c>
      <c r="C12" s="35">
        <f>'ฉบับที่ 1'!C12</f>
        <v>41260</v>
      </c>
      <c r="D12" s="47" t="str">
        <f>'ฉบับที่ 1'!D12</f>
        <v>นาย ธนกฤต  ธีระบุตร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5/11</v>
      </c>
      <c r="C13" s="35">
        <f>'ฉบับที่ 1'!C13</f>
        <v>41308</v>
      </c>
      <c r="D13" s="47" t="str">
        <f>'ฉบับที่ 1'!D13</f>
        <v>นาย ธีรเดช  วงศ์วาท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5/11</v>
      </c>
      <c r="C14" s="35">
        <f>'ฉบับที่ 1'!C14</f>
        <v>41361</v>
      </c>
      <c r="D14" s="47" t="str">
        <f>'ฉบับที่ 1'!D14</f>
        <v>นาย ธนาพร  จันทร์อาจ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5/11</v>
      </c>
      <c r="C15" s="35">
        <f>'ฉบับที่ 1'!C15</f>
        <v>41363</v>
      </c>
      <c r="D15" s="47" t="str">
        <f>'ฉบับที่ 1'!D15</f>
        <v>นาย ภัทรพล  ศักดิ์ประชาราษฎร์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5/11</v>
      </c>
      <c r="C16" s="35">
        <f>'ฉบับที่ 1'!C16</f>
        <v>41405</v>
      </c>
      <c r="D16" s="47" t="str">
        <f>'ฉบับที่ 1'!D16</f>
        <v>นาย เจษฎาพร  ศิริโยธา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5/11</v>
      </c>
      <c r="C17" s="35">
        <f>'ฉบับที่ 1'!C17</f>
        <v>41409</v>
      </c>
      <c r="D17" s="47" t="str">
        <f>'ฉบับที่ 1'!D17</f>
        <v>นาย ธันธนัท  พัวกุล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5/11</v>
      </c>
      <c r="C18" s="35">
        <f>'ฉบับที่ 1'!C18</f>
        <v>41411</v>
      </c>
      <c r="D18" s="47" t="str">
        <f>'ฉบับที่ 1'!D18</f>
        <v>นาย ภาคิน  สมชาติ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5/11</v>
      </c>
      <c r="C19" s="35">
        <f>'ฉบับที่ 1'!C19</f>
        <v>41413</v>
      </c>
      <c r="D19" s="47" t="str">
        <f>'ฉบับที่ 1'!D19</f>
        <v>นาย เมธี  มีวงษ์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5/11</v>
      </c>
      <c r="C20" s="35">
        <f>'ฉบับที่ 1'!C20</f>
        <v>41418</v>
      </c>
      <c r="D20" s="47" t="str">
        <f>'ฉบับที่ 1'!D20</f>
        <v>นาย ศิรภัทร์  พันธุ์หาญ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5/11</v>
      </c>
      <c r="C21" s="35">
        <f>'ฉบับที่ 1'!C21</f>
        <v>43327</v>
      </c>
      <c r="D21" s="47" t="str">
        <f>'ฉบับที่ 1'!D21</f>
        <v>นาย ชัยพล  แย้มสะอาด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5/11</v>
      </c>
      <c r="C22" s="35">
        <f>'ฉบับที่ 1'!C22</f>
        <v>43328</v>
      </c>
      <c r="D22" s="47" t="str">
        <f>'ฉบับที่ 1'!D22</f>
        <v>นาย ทิชานนท์  บุญเชิด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5/11</v>
      </c>
      <c r="C23" s="35">
        <f>'ฉบับที่ 1'!C23</f>
        <v>43329</v>
      </c>
      <c r="D23" s="47" t="str">
        <f>'ฉบับที่ 1'!D23</f>
        <v>นาย อธิมุตติ  อ่างคำ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5/11</v>
      </c>
      <c r="C24" s="35">
        <f>'ฉบับที่ 1'!C24</f>
        <v>41026</v>
      </c>
      <c r="D24" s="47" t="str">
        <f>'ฉบับที่ 1'!D24</f>
        <v>นางสาว ชนัญชิดา  ใจเอื้อ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5/11</v>
      </c>
      <c r="C25" s="35">
        <f>'ฉบับที่ 1'!C25</f>
        <v>41030</v>
      </c>
      <c r="D25" s="47" t="str">
        <f>'ฉบับที่ 1'!D25</f>
        <v>นางสาว ธนพร  คงสบุตร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5/11</v>
      </c>
      <c r="C26" s="35">
        <f>'ฉบับที่ 1'!C26</f>
        <v>41040</v>
      </c>
      <c r="D26" s="47" t="str">
        <f>'ฉบับที่ 1'!D26</f>
        <v>นางสาว พิมพ์มาดา  ดวงปัญญา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5/11</v>
      </c>
      <c r="C27" s="35">
        <f>'ฉบับที่ 1'!C27</f>
        <v>41046</v>
      </c>
      <c r="D27" s="47" t="str">
        <f>'ฉบับที่ 1'!D27</f>
        <v>นางสาว วสิยากร  โสมย์ไพศาลศิลป์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5/11</v>
      </c>
      <c r="C28" s="35">
        <f>'ฉบับที่ 1'!C28</f>
        <v>41073</v>
      </c>
      <c r="D28" s="47" t="str">
        <f>'ฉบับที่ 1'!D28</f>
        <v>นางสาว เกษราพร  รอดแก้ว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5/11</v>
      </c>
      <c r="C29" s="35">
        <f>'ฉบับที่ 1'!C29</f>
        <v>41078</v>
      </c>
      <c r="D29" s="47" t="str">
        <f>'ฉบับที่ 1'!D29</f>
        <v>นางสาว นวพร  ช่วยคง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5/11</v>
      </c>
      <c r="C30" s="35">
        <f>'ฉบับที่ 1'!C30</f>
        <v>41092</v>
      </c>
      <c r="D30" s="47" t="str">
        <f>'ฉบับที่ 1'!D30</f>
        <v>นางสาว วิชญาดา  สุดกลาง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5/11</v>
      </c>
      <c r="C31" s="35">
        <f>'ฉบับที่ 1'!C31</f>
        <v>41094</v>
      </c>
      <c r="D31" s="47" t="str">
        <f>'ฉบับที่ 1'!D31</f>
        <v>นางสาว ศิรินทิพย์  เวียงคำ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5/11</v>
      </c>
      <c r="C32" s="35">
        <f>'ฉบับที่ 1'!C32</f>
        <v>41098</v>
      </c>
      <c r="D32" s="47" t="str">
        <f>'ฉบับที่ 1'!D32</f>
        <v>นางสาว สุญาดา  ราชบัณดิษฏ์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5/11</v>
      </c>
      <c r="C33" s="35">
        <f>'ฉบับที่ 1'!C33</f>
        <v>41173</v>
      </c>
      <c r="D33" s="47" t="str">
        <f>'ฉบับที่ 1'!D33</f>
        <v>นางสาว กฤติกา  พรมลักษ์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5/11</v>
      </c>
      <c r="C34" s="35">
        <f>'ฉบับที่ 1'!C34</f>
        <v>41180</v>
      </c>
      <c r="D34" s="47" t="str">
        <f>'ฉบับที่ 1'!D34</f>
        <v>นางสาว ณัฐวดี  มนัส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5/11</v>
      </c>
      <c r="C35" s="35">
        <f>'ฉบับที่ 1'!C35</f>
        <v>41252</v>
      </c>
      <c r="D35" s="47" t="str">
        <f>'ฉบับที่ 1'!D35</f>
        <v>นางสาว อัมพรพิมพ์  จันทรศรี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5/11</v>
      </c>
      <c r="C36" s="35">
        <f>'ฉบับที่ 1'!C36</f>
        <v>41274</v>
      </c>
      <c r="D36" s="47" t="str">
        <f>'ฉบับที่ 1'!D36</f>
        <v>นางสาว จินตนา  สกุณา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5/11</v>
      </c>
      <c r="C37" s="35">
        <f>'ฉบับที่ 1'!C37</f>
        <v>41381</v>
      </c>
      <c r="D37" s="47" t="str">
        <f>'ฉบับที่ 1'!D37</f>
        <v>นางสาว ภูริชญา  ชัยวรางค์พงษ์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5/11</v>
      </c>
      <c r="C38" s="35">
        <f>'ฉบับที่ 1'!C38</f>
        <v>41400</v>
      </c>
      <c r="D38" s="47" t="str">
        <f>'ฉบับที่ 1'!D38</f>
        <v>นางสาว ออยอาริยา  นาทองบ่อ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5/11</v>
      </c>
      <c r="C39" s="35">
        <f>'ฉบับที่ 1'!C39</f>
        <v>43330</v>
      </c>
      <c r="D39" s="47" t="str">
        <f>'ฉบับที่ 1'!D39</f>
        <v>นางสาว พฤดี  แก้วประสิทธิ์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2019-07-01T09:25:19Z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