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<sst xmlns="http://schemas.openxmlformats.org/spreadsheetml/2006/main" count="846" uniqueCount="144">
  <si>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</si>
  <si>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</si>
  <si>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</si>
  <si>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</si>
  <si>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</si>
  <si>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</si>
  <si>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</si>
  <si>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</si>
  <si>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</si>
  <si>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</si>
  <si>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</si>
  <si>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</si>
  <si>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</si>
  <si>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</si>
  <si>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</si>
  <si>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</si>
  <si>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</si>
  <si>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</si>
  <si>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</si>
  <si>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</si>
  <si>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</si>
  <si>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</si>
  <si>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</si>
  <si>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</si>
  <si>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</si>
  <si>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</si>
  <si>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</si>
  <si>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</si>
  <si>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</si>
  <si>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</si>
  <si>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</si>
  <si>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</si>
  <si>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</si>
  <si>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</si>
  <si>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</si>
  <si>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</si>
  <si>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</si>
  <si>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</si>
  <si>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</si>
  <si>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</si>
  <si>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</si>
  <si>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</si>
  <si>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</si>
  <si>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</si>
  <si>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</si>
  <si>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</si>
  <si>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</si>
  <si>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</si>
  <si>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</si>
  <si>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</si>
  <si>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</si>
  <si>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</si>
  <si>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</si>
  <si>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</si>
  <si>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</si>
  <si>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</si>
  <si>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</si>
  <si>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</si>
  <si>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</si>
  <si>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</si>
  <si>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</si>
  <si>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</si>
  <si>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</si>
  <si>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</si>
  <si>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</si>
  <si>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</si>
  <si>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</si>
  <si>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</si>
  <si>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</si>
  <si>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</si>
  <si>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</si>
  <si>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</si>
  <si>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</si>
  <si>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</si>
  <si>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</si>
  <si>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</si>
  <si>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</si>
  <si>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</si>
  <si>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</si>
  <si>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</si>
  <si>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</si>
  <si>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</si>
  <si>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</si>
  <si>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</si>
  <si>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</si>
  <si>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</si>
  <si>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</si>
  <si>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</si>
  <si>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</si>
  <si>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</si>
  <si>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</si>
  <si>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</si>
  <si>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5/5</t>
  </si>
  <si>
    <t>ชั้น ม.5/5 (นางชวนพิศ ฟุ้งเกียรติ,นางสาวจตุพร จารุเกศนันท์)</t>
  </si>
  <si>
    <t>นาย ธนากร  เหล่าเขตร์กิจ</t>
  </si>
  <si>
    <t>นาย รัญชน์  คูประเสริฐ</t>
  </si>
  <si>
    <t>นาย วรนันท์  งามวิไลศิริวงศ์</t>
  </si>
  <si>
    <t>นาย วรวิทย์  คุ้มประดิษฐ</t>
  </si>
  <si>
    <t>นาย จิราเจต  ตุ้มสถิตย์</t>
  </si>
  <si>
    <t>นาย ธีรภัทร  เดชอุปการ</t>
  </si>
  <si>
    <t>นาย ราชมานพ  หลวงภักดี</t>
  </si>
  <si>
    <t>นาย ชลรวิทย์  สาระรัตน์</t>
  </si>
  <si>
    <t>นาย พิสิษฐ์  บูรณะศักด์ไชยศรี</t>
  </si>
  <si>
    <t>นาย วรนิธิ  ทองอินทร์</t>
  </si>
  <si>
    <t>นาย อภิวัฒน์  เรืองหอม</t>
  </si>
  <si>
    <t>นาย ณัฐนนท์  ชนะศรี</t>
  </si>
  <si>
    <t>นาย ณภัทร  วังไธสง</t>
  </si>
  <si>
    <t>นาย รัชพล  เทิดคุณากร</t>
  </si>
  <si>
    <t>นาย สนธยา  ปัตตาทานัง</t>
  </si>
  <si>
    <t>นาย ธนิน  นีรนาทภูรี</t>
  </si>
  <si>
    <t>นาย กิตติธร  หมุ่ยมาต</t>
  </si>
  <si>
    <t>นางสาว อรวรา  สุนทร</t>
  </si>
  <si>
    <t>นางสาว กมลวดี  เอนกฤทธิ์</t>
  </si>
  <si>
    <t>นางสาว ธัญวรัตม์  เพชรชำนาญ</t>
  </si>
  <si>
    <t>นางสาว สาธินี  เจนวงศ์ไพศาล</t>
  </si>
  <si>
    <t>นางสาว สุกฤตา  โป๊ะจิ๊ด</t>
  </si>
  <si>
    <t>นางสาว นุชนาฎ  สาระรัตน์</t>
  </si>
  <si>
    <t>นางสาว ปภัสรา  ขวัญใจ</t>
  </si>
  <si>
    <t>นางสาว เมทินี  แดงด้วง</t>
  </si>
  <si>
    <t>นางสาว อภิชญา  รื่นบุญ</t>
  </si>
  <si>
    <t>นางสาว จิรนันท์  ปัญญาแก้ว</t>
  </si>
  <si>
    <t>นางสาว จิรภัทร์  สมบูรณ์</t>
  </si>
  <si>
    <t>นางสาว ณภัทรชญา  ขลิบทอง</t>
  </si>
  <si>
    <t>นางสาว ณัฏฐณิชา  หยูทอง</t>
  </si>
  <si>
    <t>นางสาว สุมาลี  ปัสสา</t>
  </si>
  <si>
    <t>นางสาว จิระนันท์  จำปาแดง</t>
  </si>
  <si>
    <t>นางสาว วิภาพร  สอดผักแว่น</t>
  </si>
  <si>
    <t>นางสาว มาลิศา  ผมภูเขียว</t>
  </si>
  <si>
    <t>นางสาว พัชริดา  คงศรีนวล</t>
  </si>
  <si>
    <t>นางสาว พัชรี  เชียงปุ๋ย</t>
  </si>
  <si>
    <t>นางสาว ภูริชญา  วงศ์ไพบูลย์</t>
  </si>
  <si>
    <t>นางสาว กมลพร  อรุณพาส</t>
  </si>
  <si>
    <t>นางสาว จุฬาลักษณ์  แสนเมืองแก้ว</t>
  </si>
  <si>
    <t>นางสาว ธนภรณ์  เสพสุข</t>
  </si>
  <si>
    <t>นางสาว วรศิญา  ยุทธรัตน์</t>
  </si>
  <si>
    <t>นางสาว พรนิภา  โกสละ</t>
  </si>
  <si>
    <t>นางสาว พิลดา  พละพร</t>
  </si>
  <si>
    <t>นางสาว มาติกา  ชุมตรีนอก</t>
  </si>
  <si>
    <t>นางสาว ศิรภัสสร  ฐิตะจิราพงษ์</t>
  </si>
  <si>
    <t>นางสาว พัฒน์นรี  สายโน</t>
  </si>
  <si>
    <t>นางสาว พัชนี  ขำตา</t>
  </si>
  <si>
    <t>นางสาว เขมณัฎฐ์   พิภูแสงรัศมิ์</t>
  </si>
  <si>
    <t>นางสาว ธมลพรรณ  ศรีสวัสดิ์อัมพร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</si>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</sst>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6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3.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61823302"/>
        <c:axId val="19538807"/>
      </c:bar3DChart>
      <c:catAx>
        <c:axId val="6182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823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41631536"/>
        <c:axId val="39139505"/>
      </c:bar3DChart>
      <c:catAx>
        <c:axId val="41631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1631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J10" sqref="J1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0" t="s">
        <v>90</v>
      </c>
      <c r="B1" s="60"/>
      <c r="C1" s="60"/>
      <c r="D1" s="60"/>
      <c r="E1" s="60"/>
      <c r="F1" s="60" t="s">
        <v>32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18"/>
      <c r="AF1" s="61" t="s">
        <v>17</v>
      </c>
      <c r="AG1" s="8"/>
      <c r="AH1" s="8"/>
      <c r="AI1" s="61" t="s">
        <v>27</v>
      </c>
      <c r="AJ1" s="8"/>
      <c r="AK1" s="8"/>
      <c r="AL1" s="8"/>
      <c r="AM1" s="61" t="s">
        <v>18</v>
      </c>
      <c r="AN1" s="8"/>
      <c r="AO1" s="8"/>
      <c r="AP1" s="8"/>
      <c r="AQ1" s="61" t="s">
        <v>19</v>
      </c>
      <c r="AR1" s="8"/>
      <c r="AS1" s="61" t="s">
        <v>28</v>
      </c>
    </row>
    <row r="2" spans="1:45" ht="21.75">
      <c r="A2" s="57" t="s">
        <v>93</v>
      </c>
      <c r="B2" s="58"/>
      <c r="C2" s="58"/>
      <c r="D2" s="58"/>
      <c r="E2" s="59"/>
      <c r="F2" s="60" t="s">
        <v>25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18"/>
      <c r="AF2" s="61"/>
      <c r="AG2" s="8"/>
      <c r="AH2" s="8"/>
      <c r="AI2" s="61"/>
      <c r="AJ2" s="8"/>
      <c r="AK2" s="8"/>
      <c r="AL2" s="8"/>
      <c r="AM2" s="61"/>
      <c r="AN2" s="8"/>
      <c r="AO2" s="8"/>
      <c r="AP2" s="8"/>
      <c r="AQ2" s="61"/>
      <c r="AR2" s="8"/>
      <c r="AS2" s="61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1"/>
      <c r="AG3" s="8"/>
      <c r="AH3" s="8"/>
      <c r="AI3" s="61"/>
      <c r="AJ3" s="8"/>
      <c r="AK3" s="8"/>
      <c r="AL3" s="8"/>
      <c r="AM3" s="61"/>
      <c r="AN3" s="8"/>
      <c r="AO3" s="8"/>
      <c r="AP3" s="8"/>
      <c r="AQ3" s="61"/>
      <c r="AR3" s="8"/>
      <c r="AS3" s="61"/>
    </row>
    <row r="4" spans="1:46" s="3" customFormat="1" ht="18" customHeight="1">
      <c r="A4" s="30" t="s">
        <v>65</v>
      </c>
      <c r="B4" s="31" t="s">
        <v>92</v>
      </c>
      <c r="C4" s="53">
        <v>40887</v>
      </c>
      <c r="D4" s="49" t="s">
        <v>94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92</v>
      </c>
      <c r="C5" s="53">
        <v>40921</v>
      </c>
      <c r="D5" s="49" t="s">
        <v>95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92</v>
      </c>
      <c r="C6" s="53">
        <v>40922</v>
      </c>
      <c r="D6" s="49" t="s">
        <v>96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92</v>
      </c>
      <c r="C7" s="53">
        <v>40923</v>
      </c>
      <c r="D7" s="49" t="s">
        <v>97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92</v>
      </c>
      <c r="C8" s="53">
        <v>40953</v>
      </c>
      <c r="D8" s="49" t="s">
        <v>98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92</v>
      </c>
      <c r="C9" s="53">
        <v>40958</v>
      </c>
      <c r="D9" s="49" t="s">
        <v>99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92</v>
      </c>
      <c r="C10" s="53">
        <v>40962</v>
      </c>
      <c r="D10" s="49" t="s">
        <v>100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92</v>
      </c>
      <c r="C11" s="53">
        <v>41107</v>
      </c>
      <c r="D11" s="49" t="s">
        <v>101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92</v>
      </c>
      <c r="C12" s="53">
        <v>41116</v>
      </c>
      <c r="D12" s="49" t="s">
        <v>102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92</v>
      </c>
      <c r="C13" s="53">
        <v>41317</v>
      </c>
      <c r="D13" s="49" t="s">
        <v>103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92</v>
      </c>
      <c r="C14" s="53">
        <v>41321</v>
      </c>
      <c r="D14" s="49" t="s">
        <v>104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92</v>
      </c>
      <c r="C15" s="53">
        <v>41357</v>
      </c>
      <c r="D15" s="49" t="s">
        <v>105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92</v>
      </c>
      <c r="C16" s="53">
        <v>41407</v>
      </c>
      <c r="D16" s="49" t="s">
        <v>106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92</v>
      </c>
      <c r="C17" s="53">
        <v>41414</v>
      </c>
      <c r="D17" s="49" t="s">
        <v>107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92</v>
      </c>
      <c r="C18" s="53">
        <v>41419</v>
      </c>
      <c r="D18" s="49" t="s">
        <v>108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92</v>
      </c>
      <c r="C19" s="53">
        <v>41430</v>
      </c>
      <c r="D19" s="49" t="s">
        <v>109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92</v>
      </c>
      <c r="C20" s="53">
        <v>42133</v>
      </c>
      <c r="D20" s="49" t="s">
        <v>110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92</v>
      </c>
      <c r="C21" s="53">
        <v>40718</v>
      </c>
      <c r="D21" s="49" t="s">
        <v>111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92</v>
      </c>
      <c r="C22" s="53">
        <v>40926</v>
      </c>
      <c r="D22" s="49" t="s">
        <v>112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92</v>
      </c>
      <c r="C23" s="53">
        <v>40932</v>
      </c>
      <c r="D23" s="49" t="s">
        <v>113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92</v>
      </c>
      <c r="C24" s="53">
        <v>40949</v>
      </c>
      <c r="D24" s="49" t="s">
        <v>114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92</v>
      </c>
      <c r="C25" s="53">
        <v>40950</v>
      </c>
      <c r="D25" s="49" t="s">
        <v>115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92</v>
      </c>
      <c r="C26" s="53">
        <v>41034</v>
      </c>
      <c r="D26" s="49" t="s">
        <v>116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92</v>
      </c>
      <c r="C27" s="53">
        <v>41036</v>
      </c>
      <c r="D27" s="49" t="s">
        <v>117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92</v>
      </c>
      <c r="C28" s="53">
        <v>41041</v>
      </c>
      <c r="D28" s="49" t="s">
        <v>118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92</v>
      </c>
      <c r="C29" s="53">
        <v>41052</v>
      </c>
      <c r="D29" s="49" t="s">
        <v>119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92</v>
      </c>
      <c r="C30" s="53">
        <v>41075</v>
      </c>
      <c r="D30" s="49" t="s">
        <v>120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92</v>
      </c>
      <c r="C31" s="53">
        <v>41124</v>
      </c>
      <c r="D31" s="49" t="s">
        <v>121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92</v>
      </c>
      <c r="C32" s="53">
        <v>41126</v>
      </c>
      <c r="D32" s="49" t="s">
        <v>122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92</v>
      </c>
      <c r="C33" s="53">
        <v>41127</v>
      </c>
      <c r="D33" s="49" t="s">
        <v>123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1" t="s">
        <v>92</v>
      </c>
      <c r="C34" s="53">
        <v>41152</v>
      </c>
      <c r="D34" s="49" t="s">
        <v>124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92</v>
      </c>
      <c r="C35" s="53">
        <v>41176</v>
      </c>
      <c r="D35" s="49" t="s">
        <v>125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92</v>
      </c>
      <c r="C36" s="53">
        <v>41193</v>
      </c>
      <c r="D36" s="49" t="s">
        <v>126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92</v>
      </c>
      <c r="C37" s="53">
        <v>41240</v>
      </c>
      <c r="D37" s="49" t="s">
        <v>127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92</v>
      </c>
      <c r="C38" s="53">
        <v>41285</v>
      </c>
      <c r="D38" s="49" t="s">
        <v>128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51" t="s">
        <v>92</v>
      </c>
      <c r="C39" s="53">
        <v>41286</v>
      </c>
      <c r="D39" s="49" t="s">
        <v>129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92</v>
      </c>
      <c r="C40" s="53">
        <v>41289</v>
      </c>
      <c r="D40" s="49" t="s">
        <v>130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92</v>
      </c>
      <c r="C41" s="53">
        <v>41372</v>
      </c>
      <c r="D41" s="49" t="s">
        <v>131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92</v>
      </c>
      <c r="C42" s="53">
        <v>41376</v>
      </c>
      <c r="D42" s="49" t="s">
        <v>132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92</v>
      </c>
      <c r="C43" s="53">
        <v>41382</v>
      </c>
      <c r="D43" s="49" t="s">
        <v>133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92</v>
      </c>
      <c r="C44" s="53">
        <v>41385</v>
      </c>
      <c r="D44" s="49" t="s">
        <v>134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92</v>
      </c>
      <c r="C45" s="53">
        <v>41387</v>
      </c>
      <c r="D45" s="49" t="s">
        <v>135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92</v>
      </c>
      <c r="C46" s="53">
        <v>41388</v>
      </c>
      <c r="D46" s="49" t="s">
        <v>136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92</v>
      </c>
      <c r="C47" s="53">
        <v>41390</v>
      </c>
      <c r="D47" s="49" t="s">
        <v>137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92</v>
      </c>
      <c r="C48" s="53">
        <v>41395</v>
      </c>
      <c r="D48" s="49" t="s">
        <v>138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 t="s">
        <v>92</v>
      </c>
      <c r="C49" s="53">
        <v>41439</v>
      </c>
      <c r="D49" s="49" t="s">
        <v>139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 t="s">
        <v>92</v>
      </c>
      <c r="C50" s="53">
        <v>42146</v>
      </c>
      <c r="D50" s="49" t="s">
        <v>140</v>
      </c>
      <c r="E50" s="11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 t="s">
        <v>92</v>
      </c>
      <c r="C51" s="63">
        <v>43341</v>
      </c>
      <c r="D51" s="50" t="s">
        <v>141</v>
      </c>
      <c r="E51" s="11">
        <v>2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 t="s">
        <v>92</v>
      </c>
      <c r="C52" s="63">
        <v>43342</v>
      </c>
      <c r="D52" s="50" t="s">
        <v>142</v>
      </c>
      <c r="E52" s="11">
        <v>2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52" sqref="T52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49"/>
      <c r="H1" s="62" t="s">
        <v>46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ม.5/5 (นางชวนพิศ ฟุ้งเกียรติ,นางสาวจตุพร จารุเกศนันท์)</v>
      </c>
      <c r="B2" s="62"/>
      <c r="C2" s="62"/>
      <c r="D2" s="62"/>
      <c r="E2" s="62"/>
      <c r="F2" s="62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5/5</v>
      </c>
      <c r="C4" s="35">
        <f>'ฉบับที่ 1'!C4</f>
        <v>40887</v>
      </c>
      <c r="D4" s="47" t="str">
        <f>'ฉบับที่ 1'!D4</f>
        <v>นาย ธนากร  เหล่าเขตร์กิจ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5/5</v>
      </c>
      <c r="C5" s="35">
        <f>'ฉบับที่ 1'!C5</f>
        <v>40921</v>
      </c>
      <c r="D5" s="47" t="str">
        <f>'ฉบับที่ 1'!D5</f>
        <v>นาย รัญชน์  คูประเสริฐ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5/5</v>
      </c>
      <c r="C6" s="35">
        <f>'ฉบับที่ 1'!C6</f>
        <v>40922</v>
      </c>
      <c r="D6" s="47" t="str">
        <f>'ฉบับที่ 1'!D6</f>
        <v>นาย วรนันท์  งามวิไลศิริวงศ์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5/5</v>
      </c>
      <c r="C7" s="35">
        <f>'ฉบับที่ 1'!C7</f>
        <v>40923</v>
      </c>
      <c r="D7" s="47" t="str">
        <f>'ฉบับที่ 1'!D7</f>
        <v>นาย วรวิทย์  คุ้มประดิษฐ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5/5</v>
      </c>
      <c r="C8" s="35">
        <f>'ฉบับที่ 1'!C8</f>
        <v>40953</v>
      </c>
      <c r="D8" s="47" t="str">
        <f>'ฉบับที่ 1'!D8</f>
        <v>นาย จิราเจต  ตุ้มสถิตย์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5/5</v>
      </c>
      <c r="C9" s="35">
        <f>'ฉบับที่ 1'!C9</f>
        <v>40958</v>
      </c>
      <c r="D9" s="47" t="str">
        <f>'ฉบับที่ 1'!D9</f>
        <v>นาย ธีรภัทร  เดชอุปการ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5/5</v>
      </c>
      <c r="C10" s="35">
        <f>'ฉบับที่ 1'!C10</f>
        <v>40962</v>
      </c>
      <c r="D10" s="47" t="str">
        <f>'ฉบับที่ 1'!D10</f>
        <v>นาย ราชมานพ  หลวงภักดี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5/5</v>
      </c>
      <c r="C11" s="35">
        <f>'ฉบับที่ 1'!C11</f>
        <v>41107</v>
      </c>
      <c r="D11" s="47" t="str">
        <f>'ฉบับที่ 1'!D11</f>
        <v>นาย ชลรวิทย์  สาระรัตน์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5/5</v>
      </c>
      <c r="C12" s="35">
        <f>'ฉบับที่ 1'!C12</f>
        <v>41116</v>
      </c>
      <c r="D12" s="47" t="str">
        <f>'ฉบับที่ 1'!D12</f>
        <v>นาย พิสิษฐ์  บูรณะศักด์ไชยศรี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5/5</v>
      </c>
      <c r="C13" s="35">
        <f>'ฉบับที่ 1'!C13</f>
        <v>41317</v>
      </c>
      <c r="D13" s="47" t="str">
        <f>'ฉบับที่ 1'!D13</f>
        <v>นาย วรนิธิ  ทองอินทร์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5/5</v>
      </c>
      <c r="C14" s="35">
        <f>'ฉบับที่ 1'!C14</f>
        <v>41321</v>
      </c>
      <c r="D14" s="47" t="str">
        <f>'ฉบับที่ 1'!D14</f>
        <v>นาย อภิวัฒน์  เรืองหอม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5/5</v>
      </c>
      <c r="C15" s="35">
        <f>'ฉบับที่ 1'!C15</f>
        <v>41357</v>
      </c>
      <c r="D15" s="47" t="str">
        <f>'ฉบับที่ 1'!D15</f>
        <v>นาย ณัฐนนท์  ชนะศรี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5/5</v>
      </c>
      <c r="C16" s="35">
        <f>'ฉบับที่ 1'!C16</f>
        <v>41407</v>
      </c>
      <c r="D16" s="47" t="str">
        <f>'ฉบับที่ 1'!D16</f>
        <v>นาย ณภัทร  วังไธสง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5/5</v>
      </c>
      <c r="C17" s="35">
        <f>'ฉบับที่ 1'!C17</f>
        <v>41414</v>
      </c>
      <c r="D17" s="47" t="str">
        <f>'ฉบับที่ 1'!D17</f>
        <v>นาย รัชพล  เทิดคุณากร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5/5</v>
      </c>
      <c r="C18" s="35">
        <f>'ฉบับที่ 1'!C18</f>
        <v>41419</v>
      </c>
      <c r="D18" s="47" t="str">
        <f>'ฉบับที่ 1'!D18</f>
        <v>นาย สนธยา  ปัตตาทานัง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5/5</v>
      </c>
      <c r="C19" s="35">
        <f>'ฉบับที่ 1'!C19</f>
        <v>41430</v>
      </c>
      <c r="D19" s="47" t="str">
        <f>'ฉบับที่ 1'!D19</f>
        <v>นาย ธนิน  นีรนาทภูรี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5/5</v>
      </c>
      <c r="C20" s="35">
        <f>'ฉบับที่ 1'!C20</f>
        <v>42133</v>
      </c>
      <c r="D20" s="47" t="str">
        <f>'ฉบับที่ 1'!D20</f>
        <v>นาย กิตติธร  หมุ่ยมาต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5/5</v>
      </c>
      <c r="C21" s="35">
        <f>'ฉบับที่ 1'!C21</f>
        <v>40718</v>
      </c>
      <c r="D21" s="47" t="str">
        <f>'ฉบับที่ 1'!D21</f>
        <v>นางสาว อรวรา  สุนทร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5/5</v>
      </c>
      <c r="C22" s="35">
        <f>'ฉบับที่ 1'!C22</f>
        <v>40926</v>
      </c>
      <c r="D22" s="47" t="str">
        <f>'ฉบับที่ 1'!D22</f>
        <v>นางสาว กมลวดี  เอนกฤทธิ์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5/5</v>
      </c>
      <c r="C23" s="35">
        <f>'ฉบับที่ 1'!C23</f>
        <v>40932</v>
      </c>
      <c r="D23" s="47" t="str">
        <f>'ฉบับที่ 1'!D23</f>
        <v>นางสาว ธัญวรัตม์  เพชรชำนาญ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5/5</v>
      </c>
      <c r="C24" s="35">
        <f>'ฉบับที่ 1'!C24</f>
        <v>40949</v>
      </c>
      <c r="D24" s="47" t="str">
        <f>'ฉบับที่ 1'!D24</f>
        <v>นางสาว สาธินี  เจนวงศ์ไพศาล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5/5</v>
      </c>
      <c r="C25" s="35">
        <f>'ฉบับที่ 1'!C25</f>
        <v>40950</v>
      </c>
      <c r="D25" s="47" t="str">
        <f>'ฉบับที่ 1'!D25</f>
        <v>นางสาว สุกฤตา  โป๊ะจิ๊ด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5/5</v>
      </c>
      <c r="C26" s="35">
        <f>'ฉบับที่ 1'!C26</f>
        <v>41034</v>
      </c>
      <c r="D26" s="47" t="str">
        <f>'ฉบับที่ 1'!D26</f>
        <v>นางสาว นุชนาฎ  สาระรัตน์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5/5</v>
      </c>
      <c r="C27" s="35">
        <f>'ฉบับที่ 1'!C27</f>
        <v>41036</v>
      </c>
      <c r="D27" s="47" t="str">
        <f>'ฉบับที่ 1'!D27</f>
        <v>นางสาว ปภัสรา  ขวัญใจ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5/5</v>
      </c>
      <c r="C28" s="35">
        <f>'ฉบับที่ 1'!C28</f>
        <v>41041</v>
      </c>
      <c r="D28" s="47" t="str">
        <f>'ฉบับที่ 1'!D28</f>
        <v>นางสาว เมทินี  แดงด้วง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5/5</v>
      </c>
      <c r="C29" s="35">
        <f>'ฉบับที่ 1'!C29</f>
        <v>41052</v>
      </c>
      <c r="D29" s="47" t="str">
        <f>'ฉบับที่ 1'!D29</f>
        <v>นางสาว อภิชญา  รื่นบุญ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5/5</v>
      </c>
      <c r="C30" s="35">
        <f>'ฉบับที่ 1'!C30</f>
        <v>41075</v>
      </c>
      <c r="D30" s="47" t="str">
        <f>'ฉบับที่ 1'!D30</f>
        <v>นางสาว จิรนันท์  ปัญญาแก้ว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5/5</v>
      </c>
      <c r="C31" s="35">
        <f>'ฉบับที่ 1'!C31</f>
        <v>41124</v>
      </c>
      <c r="D31" s="47" t="str">
        <f>'ฉบับที่ 1'!D31</f>
        <v>นางสาว จิรภัทร์  สมบูรณ์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5/5</v>
      </c>
      <c r="C32" s="35">
        <f>'ฉบับที่ 1'!C32</f>
        <v>41126</v>
      </c>
      <c r="D32" s="47" t="str">
        <f>'ฉบับที่ 1'!D32</f>
        <v>นางสาว ณภัทรชญา  ขลิบทอง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5/5</v>
      </c>
      <c r="C33" s="35">
        <f>'ฉบับที่ 1'!C33</f>
        <v>41127</v>
      </c>
      <c r="D33" s="47" t="str">
        <f>'ฉบับที่ 1'!D33</f>
        <v>นางสาว ณัฏฐณิชา  หยูทอง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5/5</v>
      </c>
      <c r="C34" s="35">
        <f>'ฉบับที่ 1'!C34</f>
        <v>41152</v>
      </c>
      <c r="D34" s="47" t="str">
        <f>'ฉบับที่ 1'!D34</f>
        <v>นางสาว สุมาลี  ปัสสา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5/5</v>
      </c>
      <c r="C35" s="35">
        <f>'ฉบับที่ 1'!C35</f>
        <v>41176</v>
      </c>
      <c r="D35" s="47" t="str">
        <f>'ฉบับที่ 1'!D35</f>
        <v>นางสาว จิระนันท์  จำปาแดง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5/5</v>
      </c>
      <c r="C36" s="35">
        <f>'ฉบับที่ 1'!C36</f>
        <v>41193</v>
      </c>
      <c r="D36" s="47" t="str">
        <f>'ฉบับที่ 1'!D36</f>
        <v>นางสาว วิภาพร  สอดผักแว่น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5/5</v>
      </c>
      <c r="C37" s="35">
        <f>'ฉบับที่ 1'!C37</f>
        <v>41240</v>
      </c>
      <c r="D37" s="47" t="str">
        <f>'ฉบับที่ 1'!D37</f>
        <v>นางสาว มาลิศา  ผมภูเขียว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5/5</v>
      </c>
      <c r="C38" s="35">
        <f>'ฉบับที่ 1'!C38</f>
        <v>41285</v>
      </c>
      <c r="D38" s="47" t="str">
        <f>'ฉบับที่ 1'!D38</f>
        <v>นางสาว พัชริดา  คงศรีนวล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5/5</v>
      </c>
      <c r="C39" s="35">
        <f>'ฉบับที่ 1'!C39</f>
        <v>41286</v>
      </c>
      <c r="D39" s="47" t="str">
        <f>'ฉบับที่ 1'!D39</f>
        <v>นางสาว พัชรี  เชียงปุ๋ย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5/5</v>
      </c>
      <c r="C40" s="35">
        <f>'ฉบับที่ 1'!C40</f>
        <v>41289</v>
      </c>
      <c r="D40" s="47" t="str">
        <f>'ฉบับที่ 1'!D40</f>
        <v>นางสาว ภูริชญา  วงศ์ไพบูลย์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5/5</v>
      </c>
      <c r="C41" s="35">
        <f>'ฉบับที่ 1'!C41</f>
        <v>41372</v>
      </c>
      <c r="D41" s="47" t="str">
        <f>'ฉบับที่ 1'!D41</f>
        <v>นางสาว กมลพร  อรุณพาส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5/5</v>
      </c>
      <c r="C42" s="35">
        <f>'ฉบับที่ 1'!C42</f>
        <v>41376</v>
      </c>
      <c r="D42" s="47" t="str">
        <f>'ฉบับที่ 1'!D42</f>
        <v>นางสาว จุฬาลักษณ์  แสนเมืองแก้ว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5/5</v>
      </c>
      <c r="C43" s="35">
        <f>'ฉบับที่ 1'!C43</f>
        <v>41382</v>
      </c>
      <c r="D43" s="47" t="str">
        <f>'ฉบับที่ 1'!D43</f>
        <v>นางสาว ธนภรณ์  เสพสุข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5/5</v>
      </c>
      <c r="C44" s="35">
        <f>'ฉบับที่ 1'!C44</f>
        <v>41385</v>
      </c>
      <c r="D44" s="47" t="str">
        <f>'ฉบับที่ 1'!D44</f>
        <v>นางสาว วรศิญา  ยุทธรัตน์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5/5</v>
      </c>
      <c r="C45" s="35">
        <f>'ฉบับที่ 1'!C45</f>
        <v>41387</v>
      </c>
      <c r="D45" s="47" t="str">
        <f>'ฉบับที่ 1'!D45</f>
        <v>นางสาว พรนิภา  โกสละ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5/5</v>
      </c>
      <c r="C46" s="35">
        <f>'ฉบับที่ 1'!C46</f>
        <v>41388</v>
      </c>
      <c r="D46" s="47" t="str">
        <f>'ฉบับที่ 1'!D46</f>
        <v>นางสาว พิลดา  พละพร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5/5</v>
      </c>
      <c r="C47" s="35">
        <f>'ฉบับที่ 1'!C47</f>
        <v>41390</v>
      </c>
      <c r="D47" s="47" t="str">
        <f>'ฉบับที่ 1'!D47</f>
        <v>นางสาว มาติกา  ชุมตรีนอก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5/5</v>
      </c>
      <c r="C48" s="35">
        <f>'ฉบับที่ 1'!C48</f>
        <v>41395</v>
      </c>
      <c r="D48" s="47" t="str">
        <f>'ฉบับที่ 1'!D48</f>
        <v>นางสาว ศิรภัสสร  ฐิตะจิราพงษ์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5/5</v>
      </c>
      <c r="C49" s="35">
        <f>'ฉบับที่ 1'!C49</f>
        <v>41439</v>
      </c>
      <c r="D49" s="47" t="str">
        <f>'ฉบับที่ 1'!D49</f>
        <v>นางสาว พัฒน์นรี  สายโน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5/5</v>
      </c>
      <c r="C50" s="35">
        <f>'ฉบับที่ 1'!C50</f>
        <v>42146</v>
      </c>
      <c r="D50" s="47" t="str">
        <f>'ฉบับที่ 1'!D50</f>
        <v>นางสาว พัชนี  ขำตา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 t="str">
        <f>'ฉบับที่ 1'!B51</f>
        <v>5/5</v>
      </c>
      <c r="C51" s="35">
        <f>'ฉบับที่ 1'!C51</f>
        <v>43341</v>
      </c>
      <c r="D51" s="47" t="str">
        <f>'ฉบับที่ 1'!D51</f>
        <v>นางสาว เขมณัฎฐ์   พิภูแสงรัศมิ์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 t="str">
        <f>'ฉบับที่ 1'!B52</f>
        <v>5/5</v>
      </c>
      <c r="C52" s="35">
        <f>'ฉบับที่ 1'!C52</f>
        <v>43342</v>
      </c>
      <c r="D52" s="47" t="str">
        <f>'ฉบับที่ 1'!D52</f>
        <v>นางสาว ธมลพรรณ  ศรีสวัสดิ์อัมพร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9"/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4" t="s">
        <v>47</v>
      </c>
      <c r="D56" s="54"/>
      <c r="E56" s="55"/>
      <c r="F56" s="56"/>
      <c r="G56" s="54"/>
      <c r="H56" s="54"/>
    </row>
    <row r="57" spans="3:8" ht="21.75">
      <c r="C57" s="55"/>
      <c r="D57" s="55" t="s">
        <v>48</v>
      </c>
      <c r="E57" s="55"/>
      <c r="F57" s="55" t="s">
        <v>48</v>
      </c>
      <c r="G57" s="55"/>
      <c r="H57" s="55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N18" sqref="N18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ม.5/5 (นางชวนพิศ ฟุ้งเกียรติ,นางสาวจตุพร จารุเกศนันท์)</v>
      </c>
      <c r="I1" s="24" t="s">
        <v>143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COUNTIF(summary!H4:summary!H52,"=ปกติ")</f>
        <v>0</v>
      </c>
      <c r="N3" s="49">
        <f>COUNTIF(summary!J4:summary!J52,"=ปกติ")</f>
        <v>49</v>
      </c>
      <c r="O3" s="49">
        <f>COUNTIF(summary!L4:summary!L52,"=ปกติ")</f>
        <v>49</v>
      </c>
      <c r="P3" s="49">
        <f>COUNTIF(summary!N4:summary!N52,"=ปกติ")</f>
        <v>49</v>
      </c>
      <c r="Q3" s="49">
        <f>COUNTIF(summary!P4:summary!P52,"=มีจุดแข็ง")</f>
        <v>0</v>
      </c>
    </row>
    <row r="4" spans="12:17" ht="21.75">
      <c r="L4" s="44" t="s">
        <v>54</v>
      </c>
      <c r="M4" s="49">
        <f>COUNTIF(summary!H4:summary!H52,"=เสี่ยง/มีปัญหา")</f>
        <v>49</v>
      </c>
      <c r="N4" s="49">
        <f>COUNTIF(summary!J4:summary!J52,"=เสี่ยง/มีปัญหา")</f>
        <v>0</v>
      </c>
      <c r="O4" s="49">
        <f>COUNTIF(summary!L4:summary!L52,"=เสี่ยง/มีปัญหา")</f>
        <v>0</v>
      </c>
      <c r="P4" s="49">
        <f>COUNTIF(summary!N4:summary!N52,"=เสี่ยง/มีปัญหา")</f>
        <v>0</v>
      </c>
      <c r="Q4" s="49">
        <f>COUNTIF(summary!P4:summary!P52,"=ไม่มีจุดแข็ง")</f>
        <v>49</v>
      </c>
    </row>
    <row r="18" spans="12:13" ht="21.75">
      <c r="L18" s="44" t="s">
        <v>53</v>
      </c>
      <c r="M18" s="49">
        <f>COUNTIF(summary!S4:summary!S52,"=ปกติ")</f>
        <v>0</v>
      </c>
    </row>
    <row r="19" spans="12:13" ht="21.75">
      <c r="L19" s="44" t="s">
        <v>52</v>
      </c>
      <c r="M19" s="49">
        <f>COUNTIF(summary!S4:summary!S52,"=เสี่ยง/มีปัญหา")</f>
        <v>49</v>
      </c>
    </row>
    <row r="32" ht="21.75">
      <c r="E32" s="24" t="s">
        <v>91</v>
      </c>
    </row>
    <row r="33" ht="21.75">
      <c r="F33" s="24" t="str">
        <f>'ฉบับที่ 1'!A2</f>
        <v>ชั้น ม.5/5 (นางชวนพิศ ฟุ้งเกียรติ,นางสาวจตุพร จารุเกศนันท์)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0" t="s">
        <v>90</v>
      </c>
      <c r="B1" s="60"/>
      <c r="C1" s="60"/>
      <c r="D1" s="60"/>
      <c r="E1" s="60"/>
      <c r="F1" s="60" t="s">
        <v>33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18"/>
      <c r="AF1" s="61" t="s">
        <v>17</v>
      </c>
      <c r="AG1" s="8"/>
      <c r="AH1" s="8"/>
      <c r="AI1" s="61" t="s">
        <v>27</v>
      </c>
      <c r="AJ1" s="8"/>
      <c r="AK1" s="8"/>
      <c r="AL1" s="8"/>
      <c r="AM1" s="61" t="s">
        <v>18</v>
      </c>
      <c r="AN1" s="8"/>
      <c r="AO1" s="8"/>
      <c r="AP1" s="8"/>
      <c r="AQ1" s="61" t="s">
        <v>19</v>
      </c>
      <c r="AR1" s="8"/>
      <c r="AS1" s="61" t="s">
        <v>28</v>
      </c>
    </row>
    <row r="2" spans="1:45" ht="21.75">
      <c r="A2" s="60" t="str">
        <f>'ฉบับที่ 1'!A2</f>
        <v>ชั้น ม.5/5 (นางชวนพิศ ฟุ้งเกียรติ,นางสาวจตุพร จารุเกศนันท์)</v>
      </c>
      <c r="B2" s="60"/>
      <c r="C2" s="60"/>
      <c r="D2" s="60"/>
      <c r="E2" s="60"/>
      <c r="F2" s="60" t="s">
        <v>25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18"/>
      <c r="AF2" s="61"/>
      <c r="AG2" s="8"/>
      <c r="AH2" s="8"/>
      <c r="AI2" s="61"/>
      <c r="AJ2" s="8"/>
      <c r="AK2" s="8"/>
      <c r="AL2" s="8"/>
      <c r="AM2" s="61"/>
      <c r="AN2" s="8"/>
      <c r="AO2" s="8"/>
      <c r="AP2" s="8"/>
      <c r="AQ2" s="61"/>
      <c r="AR2" s="8"/>
      <c r="AS2" s="61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1"/>
      <c r="AG3" s="8"/>
      <c r="AH3" s="8"/>
      <c r="AI3" s="61"/>
      <c r="AJ3" s="8"/>
      <c r="AK3" s="8"/>
      <c r="AL3" s="8"/>
      <c r="AM3" s="61"/>
      <c r="AN3" s="8"/>
      <c r="AO3" s="8"/>
      <c r="AP3" s="8"/>
      <c r="AQ3" s="61"/>
      <c r="AR3" s="8"/>
      <c r="AS3" s="61"/>
    </row>
    <row r="4" spans="1:46" s="3" customFormat="1" ht="18" customHeight="1">
      <c r="A4" s="30" t="s">
        <v>65</v>
      </c>
      <c r="B4" s="36" t="str">
        <f>'ฉบับที่ 1'!B4</f>
        <v>5/5</v>
      </c>
      <c r="C4" s="37">
        <f>'ฉบับที่ 1'!C4</f>
        <v>40887</v>
      </c>
      <c r="D4" s="38" t="str">
        <f>'ฉบับที่ 1'!D4</f>
        <v>นาย ธนากร  เหล่าเขตร์กิจ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5/5</v>
      </c>
      <c r="C5" s="37">
        <f>'ฉบับที่ 1'!C5</f>
        <v>40921</v>
      </c>
      <c r="D5" s="38" t="str">
        <f>'ฉบับที่ 1'!D5</f>
        <v>นาย รัญชน์  คูประเสริฐ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5/5</v>
      </c>
      <c r="C6" s="37">
        <f>'ฉบับที่ 1'!C6</f>
        <v>40922</v>
      </c>
      <c r="D6" s="38" t="str">
        <f>'ฉบับที่ 1'!D6</f>
        <v>นาย วรนันท์  งามวิไลศิริวงศ์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5/5</v>
      </c>
      <c r="C7" s="37">
        <f>'ฉบับที่ 1'!C7</f>
        <v>40923</v>
      </c>
      <c r="D7" s="38" t="str">
        <f>'ฉบับที่ 1'!D7</f>
        <v>นาย วรวิทย์  คุ้มประดิษฐ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5/5</v>
      </c>
      <c r="C8" s="37">
        <f>'ฉบับที่ 1'!C8</f>
        <v>40953</v>
      </c>
      <c r="D8" s="38" t="str">
        <f>'ฉบับที่ 1'!D8</f>
        <v>นาย จิราเจต  ตุ้มสถิตย์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5/5</v>
      </c>
      <c r="C9" s="37">
        <f>'ฉบับที่ 1'!C9</f>
        <v>40958</v>
      </c>
      <c r="D9" s="38" t="str">
        <f>'ฉบับที่ 1'!D9</f>
        <v>นาย ธีรภัทร  เดชอุปการ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5/5</v>
      </c>
      <c r="C10" s="37">
        <f>'ฉบับที่ 1'!C10</f>
        <v>40962</v>
      </c>
      <c r="D10" s="38" t="str">
        <f>'ฉบับที่ 1'!D10</f>
        <v>นาย ราชมานพ  หลวงภักดี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5/5</v>
      </c>
      <c r="C11" s="37">
        <f>'ฉบับที่ 1'!C11</f>
        <v>41107</v>
      </c>
      <c r="D11" s="38" t="str">
        <f>'ฉบับที่ 1'!D11</f>
        <v>นาย ชลรวิทย์  สาระรัตน์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5/5</v>
      </c>
      <c r="C12" s="37">
        <f>'ฉบับที่ 1'!C12</f>
        <v>41116</v>
      </c>
      <c r="D12" s="38" t="str">
        <f>'ฉบับที่ 1'!D12</f>
        <v>นาย พิสิษฐ์  บูรณะศักด์ไชยศรี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5/5</v>
      </c>
      <c r="C13" s="37">
        <f>'ฉบับที่ 1'!C13</f>
        <v>41317</v>
      </c>
      <c r="D13" s="38" t="str">
        <f>'ฉบับที่ 1'!D13</f>
        <v>นาย วรนิธิ  ทองอินทร์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5/5</v>
      </c>
      <c r="C14" s="37">
        <f>'ฉบับที่ 1'!C14</f>
        <v>41321</v>
      </c>
      <c r="D14" s="38" t="str">
        <f>'ฉบับที่ 1'!D14</f>
        <v>นาย อภิวัฒน์  เรืองหอม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5/5</v>
      </c>
      <c r="C15" s="37">
        <f>'ฉบับที่ 1'!C15</f>
        <v>41357</v>
      </c>
      <c r="D15" s="38" t="str">
        <f>'ฉบับที่ 1'!D15</f>
        <v>นาย ณัฐนนท์  ชนะศรี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5/5</v>
      </c>
      <c r="C16" s="37">
        <f>'ฉบับที่ 1'!C16</f>
        <v>41407</v>
      </c>
      <c r="D16" s="38" t="str">
        <f>'ฉบับที่ 1'!D16</f>
        <v>นาย ณภัทร  วังไธสง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5/5</v>
      </c>
      <c r="C17" s="37">
        <f>'ฉบับที่ 1'!C17</f>
        <v>41414</v>
      </c>
      <c r="D17" s="38" t="str">
        <f>'ฉบับที่ 1'!D17</f>
        <v>นาย รัชพล  เทิดคุณากร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5/5</v>
      </c>
      <c r="C18" s="37">
        <f>'ฉบับที่ 1'!C18</f>
        <v>41419</v>
      </c>
      <c r="D18" s="38" t="str">
        <f>'ฉบับที่ 1'!D18</f>
        <v>นาย สนธยา  ปัตตาทานัง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5/5</v>
      </c>
      <c r="C19" s="37">
        <f>'ฉบับที่ 1'!C19</f>
        <v>41430</v>
      </c>
      <c r="D19" s="38" t="str">
        <f>'ฉบับที่ 1'!D19</f>
        <v>นาย ธนิน  นีรนาทภูรี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5/5</v>
      </c>
      <c r="C20" s="37">
        <f>'ฉบับที่ 1'!C20</f>
        <v>42133</v>
      </c>
      <c r="D20" s="38" t="str">
        <f>'ฉบับที่ 1'!D20</f>
        <v>นาย กิตติธร  หมุ่ยมาต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5/5</v>
      </c>
      <c r="C21" s="37">
        <f>'ฉบับที่ 1'!C21</f>
        <v>40718</v>
      </c>
      <c r="D21" s="38" t="str">
        <f>'ฉบับที่ 1'!D21</f>
        <v>นางสาว อรวรา  สุนทร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5/5</v>
      </c>
      <c r="C22" s="37">
        <f>'ฉบับที่ 1'!C22</f>
        <v>40926</v>
      </c>
      <c r="D22" s="38" t="str">
        <f>'ฉบับที่ 1'!D22</f>
        <v>นางสาว กมลวดี  เอนกฤทธิ์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5/5</v>
      </c>
      <c r="C23" s="37">
        <f>'ฉบับที่ 1'!C23</f>
        <v>40932</v>
      </c>
      <c r="D23" s="38" t="str">
        <f>'ฉบับที่ 1'!D23</f>
        <v>นางสาว ธัญวรัตม์  เพชรชำนาญ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5/5</v>
      </c>
      <c r="C24" s="37">
        <f>'ฉบับที่ 1'!C24</f>
        <v>40949</v>
      </c>
      <c r="D24" s="38" t="str">
        <f>'ฉบับที่ 1'!D24</f>
        <v>นางสาว สาธินี  เจนวงศ์ไพศาล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5/5</v>
      </c>
      <c r="C25" s="37">
        <f>'ฉบับที่ 1'!C25</f>
        <v>40950</v>
      </c>
      <c r="D25" s="38" t="str">
        <f>'ฉบับที่ 1'!D25</f>
        <v>นางสาว สุกฤตา  โป๊ะจิ๊ด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5/5</v>
      </c>
      <c r="C26" s="37">
        <f>'ฉบับที่ 1'!C26</f>
        <v>41034</v>
      </c>
      <c r="D26" s="38" t="str">
        <f>'ฉบับที่ 1'!D26</f>
        <v>นางสาว นุชนาฎ  สาระรัตน์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5/5</v>
      </c>
      <c r="C27" s="37">
        <f>'ฉบับที่ 1'!C27</f>
        <v>41036</v>
      </c>
      <c r="D27" s="38" t="str">
        <f>'ฉบับที่ 1'!D27</f>
        <v>นางสาว ปภัสรา  ขวัญใจ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5/5</v>
      </c>
      <c r="C28" s="37">
        <f>'ฉบับที่ 1'!C28</f>
        <v>41041</v>
      </c>
      <c r="D28" s="38" t="str">
        <f>'ฉบับที่ 1'!D28</f>
        <v>นางสาว เมทินี  แดงด้วง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5/5</v>
      </c>
      <c r="C29" s="37">
        <f>'ฉบับที่ 1'!C29</f>
        <v>41052</v>
      </c>
      <c r="D29" s="38" t="str">
        <f>'ฉบับที่ 1'!D29</f>
        <v>นางสาว อภิชญา  รื่นบุญ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5/5</v>
      </c>
      <c r="C30" s="37">
        <f>'ฉบับที่ 1'!C30</f>
        <v>41075</v>
      </c>
      <c r="D30" s="38" t="str">
        <f>'ฉบับที่ 1'!D30</f>
        <v>นางสาว จิรนันท์  ปัญญาแก้ว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5/5</v>
      </c>
      <c r="C31" s="37">
        <f>'ฉบับที่ 1'!C31</f>
        <v>41124</v>
      </c>
      <c r="D31" s="38" t="str">
        <f>'ฉบับที่ 1'!D31</f>
        <v>นางสาว จิรภัทร์  สมบูรณ์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5/5</v>
      </c>
      <c r="C32" s="37">
        <f>'ฉบับที่ 1'!C32</f>
        <v>41126</v>
      </c>
      <c r="D32" s="38" t="str">
        <f>'ฉบับที่ 1'!D32</f>
        <v>นางสาว ณภัทรชญา  ขลิบทอง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5/5</v>
      </c>
      <c r="C33" s="37">
        <f>'ฉบับที่ 1'!C33</f>
        <v>41127</v>
      </c>
      <c r="D33" s="38" t="str">
        <f>'ฉบับที่ 1'!D33</f>
        <v>นางสาว ณัฏฐณิชา  หยูทอง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5/5</v>
      </c>
      <c r="C34" s="37">
        <f>'ฉบับที่ 1'!C34</f>
        <v>41152</v>
      </c>
      <c r="D34" s="38" t="str">
        <f>'ฉบับที่ 1'!D34</f>
        <v>นางสาว สุมาลี  ปัสสา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5/5</v>
      </c>
      <c r="C35" s="37">
        <f>'ฉบับที่ 1'!C35</f>
        <v>41176</v>
      </c>
      <c r="D35" s="38" t="str">
        <f>'ฉบับที่ 1'!D35</f>
        <v>นางสาว จิระนันท์  จำปาแดง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5/5</v>
      </c>
      <c r="C36" s="37">
        <f>'ฉบับที่ 1'!C36</f>
        <v>41193</v>
      </c>
      <c r="D36" s="38" t="str">
        <f>'ฉบับที่ 1'!D36</f>
        <v>นางสาว วิภาพร  สอดผักแว่น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5/5</v>
      </c>
      <c r="C37" s="37">
        <f>'ฉบับที่ 1'!C37</f>
        <v>41240</v>
      </c>
      <c r="D37" s="38" t="str">
        <f>'ฉบับที่ 1'!D37</f>
        <v>นางสาว มาลิศา  ผมภูเขียว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5/5</v>
      </c>
      <c r="C38" s="37">
        <f>'ฉบับที่ 1'!C38</f>
        <v>41285</v>
      </c>
      <c r="D38" s="38" t="str">
        <f>'ฉบับที่ 1'!D38</f>
        <v>นางสาว พัชริดา  คงศรีนวล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5/5</v>
      </c>
      <c r="C39" s="37">
        <f>'ฉบับที่ 1'!C39</f>
        <v>41286</v>
      </c>
      <c r="D39" s="38" t="str">
        <f>'ฉบับที่ 1'!D39</f>
        <v>นางสาว พัชรี  เชียงปุ๋ย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5/5</v>
      </c>
      <c r="C40" s="37">
        <f>'ฉบับที่ 1'!C40</f>
        <v>41289</v>
      </c>
      <c r="D40" s="38" t="str">
        <f>'ฉบับที่ 1'!D40</f>
        <v>นางสาว ภูริชญา  วงศ์ไพบูลย์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5/5</v>
      </c>
      <c r="C41" s="37">
        <f>'ฉบับที่ 1'!C41</f>
        <v>41372</v>
      </c>
      <c r="D41" s="38" t="str">
        <f>'ฉบับที่ 1'!D41</f>
        <v>นางสาว กมลพร  อรุณพาส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5/5</v>
      </c>
      <c r="C42" s="37">
        <f>'ฉบับที่ 1'!C42</f>
        <v>41376</v>
      </c>
      <c r="D42" s="38" t="str">
        <f>'ฉบับที่ 1'!D42</f>
        <v>นางสาว จุฬาลักษณ์  แสนเมืองแก้ว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5/5</v>
      </c>
      <c r="C43" s="37">
        <f>'ฉบับที่ 1'!C43</f>
        <v>41382</v>
      </c>
      <c r="D43" s="38" t="str">
        <f>'ฉบับที่ 1'!D43</f>
        <v>นางสาว ธนภรณ์  เสพสุข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5/5</v>
      </c>
      <c r="C44" s="37">
        <f>'ฉบับที่ 1'!C44</f>
        <v>41385</v>
      </c>
      <c r="D44" s="38" t="str">
        <f>'ฉบับที่ 1'!D44</f>
        <v>นางสาว วรศิญา  ยุทธรัตน์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5/5</v>
      </c>
      <c r="C45" s="37">
        <f>'ฉบับที่ 1'!C45</f>
        <v>41387</v>
      </c>
      <c r="D45" s="38" t="str">
        <f>'ฉบับที่ 1'!D45</f>
        <v>นางสาว พรนิภา  โกสละ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5/5</v>
      </c>
      <c r="C46" s="37">
        <f>'ฉบับที่ 1'!C46</f>
        <v>41388</v>
      </c>
      <c r="D46" s="38" t="str">
        <f>'ฉบับที่ 1'!D46</f>
        <v>นางสาว พิลดา  พละพร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5/5</v>
      </c>
      <c r="C47" s="37">
        <f>'ฉบับที่ 1'!C47</f>
        <v>41390</v>
      </c>
      <c r="D47" s="38" t="str">
        <f>'ฉบับที่ 1'!D47</f>
        <v>นางสาว มาติกา  ชุมตรีนอก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5/5</v>
      </c>
      <c r="C48" s="37">
        <f>'ฉบับที่ 1'!C48</f>
        <v>41395</v>
      </c>
      <c r="D48" s="38" t="str">
        <f>'ฉบับที่ 1'!D48</f>
        <v>นางสาว ศิรภัสสร  ฐิตะจิราพงษ์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5/5</v>
      </c>
      <c r="C49" s="37">
        <f>'ฉบับที่ 1'!C49</f>
        <v>41439</v>
      </c>
      <c r="D49" s="38" t="str">
        <f>'ฉบับที่ 1'!D49</f>
        <v>นางสาว พัฒน์นรี  สายโน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5/5</v>
      </c>
      <c r="C50" s="37">
        <f>'ฉบับที่ 1'!C50</f>
        <v>42146</v>
      </c>
      <c r="D50" s="38" t="str">
        <f>'ฉบับที่ 1'!D50</f>
        <v>นางสาว พัชนี  ขำตา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 t="str">
        <f>'ฉบับที่ 1'!B51</f>
        <v>5/5</v>
      </c>
      <c r="C51" s="37">
        <f>'ฉบับที่ 1'!C51</f>
        <v>43341</v>
      </c>
      <c r="D51" s="38" t="str">
        <f>'ฉบับที่ 1'!D51</f>
        <v>นางสาว เขมณัฎฐ์   พิภูแสงรัศมิ์</v>
      </c>
      <c r="E51" s="36">
        <f>'ฉบับที่ 1'!E51</f>
        <v>2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 t="str">
        <f>'ฉบับที่ 1'!B52</f>
        <v>5/5</v>
      </c>
      <c r="C52" s="37">
        <f>'ฉบับที่ 1'!C52</f>
        <v>43342</v>
      </c>
      <c r="D52" s="38" t="str">
        <f>'ฉบับที่ 1'!D52</f>
        <v>นางสาว ธมลพรรณ  ศรีสวัสดิ์อัมพร</v>
      </c>
      <c r="E52" s="36">
        <f>'ฉบับที่ 1'!E52</f>
        <v>2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0" t="s">
        <v>26</v>
      </c>
      <c r="B1" s="60"/>
      <c r="C1" s="60"/>
      <c r="D1" s="60"/>
      <c r="E1" s="60"/>
      <c r="F1" s="60" t="s">
        <v>34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18"/>
      <c r="AF1" s="61" t="s">
        <v>17</v>
      </c>
      <c r="AG1" s="8"/>
      <c r="AH1" s="8"/>
      <c r="AI1" s="61" t="s">
        <v>27</v>
      </c>
      <c r="AJ1" s="8"/>
      <c r="AK1" s="8"/>
      <c r="AL1" s="8"/>
      <c r="AM1" s="61" t="s">
        <v>18</v>
      </c>
      <c r="AN1" s="8"/>
      <c r="AO1" s="8"/>
      <c r="AP1" s="8"/>
      <c r="AQ1" s="61" t="s">
        <v>19</v>
      </c>
      <c r="AR1" s="8"/>
      <c r="AS1" s="61" t="s">
        <v>28</v>
      </c>
    </row>
    <row r="2" spans="1:45" ht="21.75">
      <c r="A2" s="60" t="str">
        <f>'ฉบับที่ 1'!A2</f>
        <v>ชั้น ม.5/5 (นางชวนพิศ ฟุ้งเกียรติ,นางสาวจตุพร จารุเกศนันท์)</v>
      </c>
      <c r="B2" s="60"/>
      <c r="C2" s="60"/>
      <c r="D2" s="60"/>
      <c r="E2" s="60"/>
      <c r="F2" s="60" t="s">
        <v>25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18"/>
      <c r="AF2" s="61"/>
      <c r="AG2" s="8"/>
      <c r="AH2" s="8"/>
      <c r="AI2" s="61"/>
      <c r="AJ2" s="8"/>
      <c r="AK2" s="8"/>
      <c r="AL2" s="8"/>
      <c r="AM2" s="61"/>
      <c r="AN2" s="8"/>
      <c r="AO2" s="8"/>
      <c r="AP2" s="8"/>
      <c r="AQ2" s="61"/>
      <c r="AR2" s="8"/>
      <c r="AS2" s="61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1"/>
      <c r="AG3" s="8"/>
      <c r="AH3" s="8"/>
      <c r="AI3" s="61"/>
      <c r="AJ3" s="8"/>
      <c r="AK3" s="8"/>
      <c r="AL3" s="8"/>
      <c r="AM3" s="61"/>
      <c r="AN3" s="8"/>
      <c r="AO3" s="8"/>
      <c r="AP3" s="8"/>
      <c r="AQ3" s="61"/>
      <c r="AR3" s="8"/>
      <c r="AS3" s="61"/>
    </row>
    <row r="4" spans="1:46" s="20" customFormat="1" ht="18" customHeight="1">
      <c r="A4" s="30" t="s">
        <v>65</v>
      </c>
      <c r="B4" s="36" t="str">
        <f>'ฉบับที่ 1'!B4</f>
        <v>5/5</v>
      </c>
      <c r="C4" s="37">
        <f>'ฉบับที่ 1'!C4</f>
        <v>40887</v>
      </c>
      <c r="D4" s="38" t="str">
        <f>'ฉบับที่ 1'!D4</f>
        <v>นาย ธนากร  เหล่าเขตร์กิจ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5/5</v>
      </c>
      <c r="C5" s="37">
        <f>'ฉบับที่ 1'!C5</f>
        <v>40921</v>
      </c>
      <c r="D5" s="38" t="str">
        <f>'ฉบับที่ 1'!D5</f>
        <v>นาย รัญชน์  คูประเสริฐ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5/5</v>
      </c>
      <c r="C6" s="37">
        <f>'ฉบับที่ 1'!C6</f>
        <v>40922</v>
      </c>
      <c r="D6" s="38" t="str">
        <f>'ฉบับที่ 1'!D6</f>
        <v>นาย วรนันท์  งามวิไลศิริวงศ์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5/5</v>
      </c>
      <c r="C7" s="37">
        <f>'ฉบับที่ 1'!C7</f>
        <v>40923</v>
      </c>
      <c r="D7" s="38" t="str">
        <f>'ฉบับที่ 1'!D7</f>
        <v>นาย วรวิทย์  คุ้มประดิษฐ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5/5</v>
      </c>
      <c r="C8" s="37">
        <f>'ฉบับที่ 1'!C8</f>
        <v>40953</v>
      </c>
      <c r="D8" s="38" t="str">
        <f>'ฉบับที่ 1'!D8</f>
        <v>นาย จิราเจต  ตุ้มสถิตย์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5/5</v>
      </c>
      <c r="C9" s="37">
        <f>'ฉบับที่ 1'!C9</f>
        <v>40958</v>
      </c>
      <c r="D9" s="38" t="str">
        <f>'ฉบับที่ 1'!D9</f>
        <v>นาย ธีรภัทร  เดชอุปการ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5/5</v>
      </c>
      <c r="C10" s="37">
        <f>'ฉบับที่ 1'!C10</f>
        <v>40962</v>
      </c>
      <c r="D10" s="38" t="str">
        <f>'ฉบับที่ 1'!D10</f>
        <v>นาย ราชมานพ  หลวงภักดี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5/5</v>
      </c>
      <c r="C11" s="37">
        <f>'ฉบับที่ 1'!C11</f>
        <v>41107</v>
      </c>
      <c r="D11" s="38" t="str">
        <f>'ฉบับที่ 1'!D11</f>
        <v>นาย ชลรวิทย์  สาระรัตน์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5/5</v>
      </c>
      <c r="C12" s="37">
        <f>'ฉบับที่ 1'!C12</f>
        <v>41116</v>
      </c>
      <c r="D12" s="38" t="str">
        <f>'ฉบับที่ 1'!D12</f>
        <v>นาย พิสิษฐ์  บูรณะศักด์ไชยศรี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5/5</v>
      </c>
      <c r="C13" s="37">
        <f>'ฉบับที่ 1'!C13</f>
        <v>41317</v>
      </c>
      <c r="D13" s="38" t="str">
        <f>'ฉบับที่ 1'!D13</f>
        <v>นาย วรนิธิ  ทองอินทร์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5/5</v>
      </c>
      <c r="C14" s="37">
        <f>'ฉบับที่ 1'!C14</f>
        <v>41321</v>
      </c>
      <c r="D14" s="38" t="str">
        <f>'ฉบับที่ 1'!D14</f>
        <v>นาย อภิวัฒน์  เรืองหอม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5/5</v>
      </c>
      <c r="C15" s="37">
        <f>'ฉบับที่ 1'!C15</f>
        <v>41357</v>
      </c>
      <c r="D15" s="38" t="str">
        <f>'ฉบับที่ 1'!D15</f>
        <v>นาย ณัฐนนท์  ชนะศรี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5/5</v>
      </c>
      <c r="C16" s="37">
        <f>'ฉบับที่ 1'!C16</f>
        <v>41407</v>
      </c>
      <c r="D16" s="38" t="str">
        <f>'ฉบับที่ 1'!D16</f>
        <v>นาย ณภัทร  วังไธสง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5/5</v>
      </c>
      <c r="C17" s="37">
        <f>'ฉบับที่ 1'!C17</f>
        <v>41414</v>
      </c>
      <c r="D17" s="38" t="str">
        <f>'ฉบับที่ 1'!D17</f>
        <v>นาย รัชพล  เทิดคุณากร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5/5</v>
      </c>
      <c r="C18" s="37">
        <f>'ฉบับที่ 1'!C18</f>
        <v>41419</v>
      </c>
      <c r="D18" s="38" t="str">
        <f>'ฉบับที่ 1'!D18</f>
        <v>นาย สนธยา  ปัตตาทานัง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5/5</v>
      </c>
      <c r="C19" s="37">
        <f>'ฉบับที่ 1'!C19</f>
        <v>41430</v>
      </c>
      <c r="D19" s="38" t="str">
        <f>'ฉบับที่ 1'!D19</f>
        <v>นาย ธนิน  นีรนาทภูรี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5/5</v>
      </c>
      <c r="C20" s="37">
        <f>'ฉบับที่ 1'!C20</f>
        <v>42133</v>
      </c>
      <c r="D20" s="38" t="str">
        <f>'ฉบับที่ 1'!D20</f>
        <v>นาย กิตติธร  หมุ่ยมาต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5/5</v>
      </c>
      <c r="C21" s="37">
        <f>'ฉบับที่ 1'!C21</f>
        <v>40718</v>
      </c>
      <c r="D21" s="38" t="str">
        <f>'ฉบับที่ 1'!D21</f>
        <v>นางสาว อรวรา  สุนทร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5/5</v>
      </c>
      <c r="C22" s="37">
        <f>'ฉบับที่ 1'!C22</f>
        <v>40926</v>
      </c>
      <c r="D22" s="38" t="str">
        <f>'ฉบับที่ 1'!D22</f>
        <v>นางสาว กมลวดี  เอนกฤทธิ์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5/5</v>
      </c>
      <c r="C23" s="37">
        <f>'ฉบับที่ 1'!C23</f>
        <v>40932</v>
      </c>
      <c r="D23" s="38" t="str">
        <f>'ฉบับที่ 1'!D23</f>
        <v>นางสาว ธัญวรัตม์  เพชรชำนาญ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5/5</v>
      </c>
      <c r="C24" s="37">
        <f>'ฉบับที่ 1'!C24</f>
        <v>40949</v>
      </c>
      <c r="D24" s="38" t="str">
        <f>'ฉบับที่ 1'!D24</f>
        <v>นางสาว สาธินี  เจนวงศ์ไพศาล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5/5</v>
      </c>
      <c r="C25" s="37">
        <f>'ฉบับที่ 1'!C25</f>
        <v>40950</v>
      </c>
      <c r="D25" s="38" t="str">
        <f>'ฉบับที่ 1'!D25</f>
        <v>นางสาว สุกฤตา  โป๊ะจิ๊ด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5/5</v>
      </c>
      <c r="C26" s="37">
        <f>'ฉบับที่ 1'!C26</f>
        <v>41034</v>
      </c>
      <c r="D26" s="38" t="str">
        <f>'ฉบับที่ 1'!D26</f>
        <v>นางสาว นุชนาฎ  สาระรัตน์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5/5</v>
      </c>
      <c r="C27" s="37">
        <f>'ฉบับที่ 1'!C27</f>
        <v>41036</v>
      </c>
      <c r="D27" s="38" t="str">
        <f>'ฉบับที่ 1'!D27</f>
        <v>นางสาว ปภัสรา  ขวัญใจ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5/5</v>
      </c>
      <c r="C28" s="37">
        <f>'ฉบับที่ 1'!C28</f>
        <v>41041</v>
      </c>
      <c r="D28" s="38" t="str">
        <f>'ฉบับที่ 1'!D28</f>
        <v>นางสาว เมทินี  แดงด้วง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5/5</v>
      </c>
      <c r="C29" s="37">
        <f>'ฉบับที่ 1'!C29</f>
        <v>41052</v>
      </c>
      <c r="D29" s="38" t="str">
        <f>'ฉบับที่ 1'!D29</f>
        <v>นางสาว อภิชญา  รื่นบุญ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5/5</v>
      </c>
      <c r="C30" s="37">
        <f>'ฉบับที่ 1'!C30</f>
        <v>41075</v>
      </c>
      <c r="D30" s="38" t="str">
        <f>'ฉบับที่ 1'!D30</f>
        <v>นางสาว จิรนันท์  ปัญญาแก้ว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5/5</v>
      </c>
      <c r="C31" s="37">
        <f>'ฉบับที่ 1'!C31</f>
        <v>41124</v>
      </c>
      <c r="D31" s="38" t="str">
        <f>'ฉบับที่ 1'!D31</f>
        <v>นางสาว จิรภัทร์  สมบูรณ์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5/5</v>
      </c>
      <c r="C32" s="37">
        <f>'ฉบับที่ 1'!C32</f>
        <v>41126</v>
      </c>
      <c r="D32" s="38" t="str">
        <f>'ฉบับที่ 1'!D32</f>
        <v>นางสาว ณภัทรชญา  ขลิบทอง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5/5</v>
      </c>
      <c r="C33" s="37">
        <f>'ฉบับที่ 1'!C33</f>
        <v>41127</v>
      </c>
      <c r="D33" s="38" t="str">
        <f>'ฉบับที่ 1'!D33</f>
        <v>นางสาว ณัฏฐณิชา  หยูทอง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5/5</v>
      </c>
      <c r="C34" s="37">
        <f>'ฉบับที่ 1'!C34</f>
        <v>41152</v>
      </c>
      <c r="D34" s="38" t="str">
        <f>'ฉบับที่ 1'!D34</f>
        <v>นางสาว สุมาลี  ปัสสา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5/5</v>
      </c>
      <c r="C35" s="37">
        <f>'ฉบับที่ 1'!C35</f>
        <v>41176</v>
      </c>
      <c r="D35" s="38" t="str">
        <f>'ฉบับที่ 1'!D35</f>
        <v>นางสาว จิระนันท์  จำปาแดง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5/5</v>
      </c>
      <c r="C36" s="37">
        <f>'ฉบับที่ 1'!C36</f>
        <v>41193</v>
      </c>
      <c r="D36" s="38" t="str">
        <f>'ฉบับที่ 1'!D36</f>
        <v>นางสาว วิภาพร  สอดผักแว่น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5/5</v>
      </c>
      <c r="C37" s="37">
        <f>'ฉบับที่ 1'!C37</f>
        <v>41240</v>
      </c>
      <c r="D37" s="38" t="str">
        <f>'ฉบับที่ 1'!D37</f>
        <v>นางสาว มาลิศา  ผมภูเขียว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5/5</v>
      </c>
      <c r="C38" s="37">
        <f>'ฉบับที่ 1'!C38</f>
        <v>41285</v>
      </c>
      <c r="D38" s="38" t="str">
        <f>'ฉบับที่ 1'!D38</f>
        <v>นางสาว พัชริดา  คงศรีนวล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5/5</v>
      </c>
      <c r="C39" s="37">
        <f>'ฉบับที่ 1'!C39</f>
        <v>41286</v>
      </c>
      <c r="D39" s="38" t="str">
        <f>'ฉบับที่ 1'!D39</f>
        <v>นางสาว พัชรี  เชียงปุ๋ย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5/5</v>
      </c>
      <c r="C40" s="37">
        <f>'ฉบับที่ 1'!C40</f>
        <v>41289</v>
      </c>
      <c r="D40" s="38" t="str">
        <f>'ฉบับที่ 1'!D40</f>
        <v>นางสาว ภูริชญา  วงศ์ไพบูลย์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5/5</v>
      </c>
      <c r="C41" s="37">
        <f>'ฉบับที่ 1'!C41</f>
        <v>41372</v>
      </c>
      <c r="D41" s="38" t="str">
        <f>'ฉบับที่ 1'!D41</f>
        <v>นางสาว กมลพร  อรุณพาส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5/5</v>
      </c>
      <c r="C42" s="37">
        <f>'ฉบับที่ 1'!C42</f>
        <v>41376</v>
      </c>
      <c r="D42" s="38" t="str">
        <f>'ฉบับที่ 1'!D42</f>
        <v>นางสาว จุฬาลักษณ์  แสนเมืองแก้ว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5/5</v>
      </c>
      <c r="C43" s="37">
        <f>'ฉบับที่ 1'!C43</f>
        <v>41382</v>
      </c>
      <c r="D43" s="38" t="str">
        <f>'ฉบับที่ 1'!D43</f>
        <v>นางสาว ธนภรณ์  เสพสุข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5/5</v>
      </c>
      <c r="C44" s="37">
        <f>'ฉบับที่ 1'!C44</f>
        <v>41385</v>
      </c>
      <c r="D44" s="38" t="str">
        <f>'ฉบับที่ 1'!D44</f>
        <v>นางสาว วรศิญา  ยุทธรัตน์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5/5</v>
      </c>
      <c r="C45" s="37">
        <f>'ฉบับที่ 1'!C45</f>
        <v>41387</v>
      </c>
      <c r="D45" s="38" t="str">
        <f>'ฉบับที่ 1'!D45</f>
        <v>นางสาว พรนิภา  โกสละ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5/5</v>
      </c>
      <c r="C46" s="37">
        <f>'ฉบับที่ 1'!C46</f>
        <v>41388</v>
      </c>
      <c r="D46" s="38" t="str">
        <f>'ฉบับที่ 1'!D46</f>
        <v>นางสาว พิลดา  พละพร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5/5</v>
      </c>
      <c r="C47" s="37">
        <f>'ฉบับที่ 1'!C47</f>
        <v>41390</v>
      </c>
      <c r="D47" s="38" t="str">
        <f>'ฉบับที่ 1'!D47</f>
        <v>นางสาว มาติกา  ชุมตรีนอก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5/5</v>
      </c>
      <c r="C48" s="37">
        <f>'ฉบับที่ 1'!C48</f>
        <v>41395</v>
      </c>
      <c r="D48" s="38" t="str">
        <f>'ฉบับที่ 1'!D48</f>
        <v>นางสาว ศิรภัสสร  ฐิตะจิราพงษ์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5/5</v>
      </c>
      <c r="C49" s="37">
        <f>'ฉบับที่ 1'!C49</f>
        <v>41439</v>
      </c>
      <c r="D49" s="38" t="str">
        <f>'ฉบับที่ 1'!D49</f>
        <v>นางสาว พัฒน์นรี  สายโน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5/5</v>
      </c>
      <c r="C50" s="37">
        <f>'ฉบับที่ 1'!C50</f>
        <v>42146</v>
      </c>
      <c r="D50" s="38" t="str">
        <f>'ฉบับที่ 1'!D50</f>
        <v>นางสาว พัชนี  ขำตา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 t="str">
        <f>'ฉบับที่ 1'!B51</f>
        <v>5/5</v>
      </c>
      <c r="C51" s="37">
        <f>'ฉบับที่ 1'!C51</f>
        <v>43341</v>
      </c>
      <c r="D51" s="38" t="str">
        <f>'ฉบับที่ 1'!D51</f>
        <v>นางสาว เขมณัฎฐ์   พิภูแสงรัศมิ์</v>
      </c>
      <c r="E51" s="36">
        <f>'ฉบับที่ 1'!E51</f>
        <v>2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 t="str">
        <f>'ฉบับที่ 1'!B52</f>
        <v>5/5</v>
      </c>
      <c r="C52" s="37">
        <f>'ฉบับที่ 1'!C52</f>
        <v>43342</v>
      </c>
      <c r="D52" s="38" t="str">
        <f>'ฉบับที่ 1'!D52</f>
        <v>นางสาว ธมลพรรณ  ศรีสวัสดิ์อัมพร</v>
      </c>
      <c r="E52" s="36">
        <f>'ฉบับที่ 1'!E52</f>
        <v>2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T48" sqref="T4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0" t="s">
        <v>90</v>
      </c>
      <c r="B1" s="60"/>
      <c r="C1" s="60"/>
      <c r="D1" s="60"/>
      <c r="E1" s="60"/>
      <c r="F1" s="60"/>
      <c r="G1" s="60" t="s">
        <v>43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22.5" customHeight="1">
      <c r="A2" s="60" t="str">
        <f>'ฉบับที่ 1'!A2</f>
        <v>ชั้น ม.5/5 (นางชวนพิศ ฟุ้งเกียรติ,นางสาวจตุพร จารุเกศนันท์)</v>
      </c>
      <c r="B2" s="60"/>
      <c r="C2" s="60"/>
      <c r="D2" s="60"/>
      <c r="E2" s="60"/>
      <c r="F2" s="60"/>
      <c r="G2" s="60" t="s">
        <v>37</v>
      </c>
      <c r="H2" s="60"/>
      <c r="I2" s="60" t="s">
        <v>38</v>
      </c>
      <c r="J2" s="60"/>
      <c r="K2" s="60" t="s">
        <v>39</v>
      </c>
      <c r="L2" s="60"/>
      <c r="M2" s="60" t="s">
        <v>40</v>
      </c>
      <c r="N2" s="60"/>
      <c r="O2" s="60" t="s">
        <v>41</v>
      </c>
      <c r="P2" s="60"/>
      <c r="Q2" s="39"/>
      <c r="R2" s="60" t="s">
        <v>42</v>
      </c>
      <c r="S2" s="60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5/5</v>
      </c>
      <c r="C4" s="37">
        <f>'ฉบับที่ 1'!C4</f>
        <v>40887</v>
      </c>
      <c r="D4" s="38" t="str">
        <f>'ฉบับที่ 1'!D4</f>
        <v>นาย ธนากร  เหล่าเขตร์กิจ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5/5</v>
      </c>
      <c r="C5" s="37">
        <f>'ฉบับที่ 1'!C5</f>
        <v>40921</v>
      </c>
      <c r="D5" s="38" t="str">
        <f>'ฉบับที่ 1'!D5</f>
        <v>นาย รัญชน์  คูประเสริฐ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5/5</v>
      </c>
      <c r="C6" s="37">
        <f>'ฉบับที่ 1'!C6</f>
        <v>40922</v>
      </c>
      <c r="D6" s="38" t="str">
        <f>'ฉบับที่ 1'!D6</f>
        <v>นาย วรนันท์  งามวิไลศิริวงศ์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5/5</v>
      </c>
      <c r="C7" s="37">
        <f>'ฉบับที่ 1'!C7</f>
        <v>40923</v>
      </c>
      <c r="D7" s="38" t="str">
        <f>'ฉบับที่ 1'!D7</f>
        <v>นาย วรวิทย์  คุ้มประดิษฐ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5/5</v>
      </c>
      <c r="C8" s="37">
        <f>'ฉบับที่ 1'!C8</f>
        <v>40953</v>
      </c>
      <c r="D8" s="38" t="str">
        <f>'ฉบับที่ 1'!D8</f>
        <v>นาย จิราเจต  ตุ้มสถิตย์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5/5</v>
      </c>
      <c r="C9" s="37">
        <f>'ฉบับที่ 1'!C9</f>
        <v>40958</v>
      </c>
      <c r="D9" s="38" t="str">
        <f>'ฉบับที่ 1'!D9</f>
        <v>นาย ธีรภัทร  เดชอุปการ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5/5</v>
      </c>
      <c r="C10" s="37">
        <f>'ฉบับที่ 1'!C10</f>
        <v>40962</v>
      </c>
      <c r="D10" s="38" t="str">
        <f>'ฉบับที่ 1'!D10</f>
        <v>นาย ราชมานพ  หลวงภักดี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5/5</v>
      </c>
      <c r="C11" s="37">
        <f>'ฉบับที่ 1'!C11</f>
        <v>41107</v>
      </c>
      <c r="D11" s="38" t="str">
        <f>'ฉบับที่ 1'!D11</f>
        <v>นาย ชลรวิทย์  สาระรัตน์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5/5</v>
      </c>
      <c r="C12" s="37">
        <f>'ฉบับที่ 1'!C12</f>
        <v>41116</v>
      </c>
      <c r="D12" s="38" t="str">
        <f>'ฉบับที่ 1'!D12</f>
        <v>นาย พิสิษฐ์  บูรณะศักด์ไชยศรี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5/5</v>
      </c>
      <c r="C13" s="37">
        <f>'ฉบับที่ 1'!C13</f>
        <v>41317</v>
      </c>
      <c r="D13" s="38" t="str">
        <f>'ฉบับที่ 1'!D13</f>
        <v>นาย วรนิธิ  ทองอินทร์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5/5</v>
      </c>
      <c r="C14" s="37">
        <f>'ฉบับที่ 1'!C14</f>
        <v>41321</v>
      </c>
      <c r="D14" s="38" t="str">
        <f>'ฉบับที่ 1'!D14</f>
        <v>นาย อภิวัฒน์  เรืองหอม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5/5</v>
      </c>
      <c r="C15" s="37">
        <f>'ฉบับที่ 1'!C15</f>
        <v>41357</v>
      </c>
      <c r="D15" s="38" t="str">
        <f>'ฉบับที่ 1'!D15</f>
        <v>นาย ณัฐนนท์  ชนะศรี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5/5</v>
      </c>
      <c r="C16" s="37">
        <f>'ฉบับที่ 1'!C16</f>
        <v>41407</v>
      </c>
      <c r="D16" s="38" t="str">
        <f>'ฉบับที่ 1'!D16</f>
        <v>นาย ณภัทร  วังไธสง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5/5</v>
      </c>
      <c r="C17" s="37">
        <f>'ฉบับที่ 1'!C17</f>
        <v>41414</v>
      </c>
      <c r="D17" s="38" t="str">
        <f>'ฉบับที่ 1'!D17</f>
        <v>นาย รัชพล  เทิดคุณากร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5/5</v>
      </c>
      <c r="C18" s="37">
        <f>'ฉบับที่ 1'!C18</f>
        <v>41419</v>
      </c>
      <c r="D18" s="38" t="str">
        <f>'ฉบับที่ 1'!D18</f>
        <v>นาย สนธยา  ปัตตาทานัง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5/5</v>
      </c>
      <c r="C19" s="37">
        <f>'ฉบับที่ 1'!C19</f>
        <v>41430</v>
      </c>
      <c r="D19" s="38" t="str">
        <f>'ฉบับที่ 1'!D19</f>
        <v>นาย ธนิน  นีรนาทภูรี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5/5</v>
      </c>
      <c r="C20" s="37">
        <f>'ฉบับที่ 1'!C20</f>
        <v>42133</v>
      </c>
      <c r="D20" s="38" t="str">
        <f>'ฉบับที่ 1'!D20</f>
        <v>นาย กิตติธร  หมุ่ยมาต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5/5</v>
      </c>
      <c r="C21" s="37">
        <f>'ฉบับที่ 1'!C21</f>
        <v>40718</v>
      </c>
      <c r="D21" s="38" t="str">
        <f>'ฉบับที่ 1'!D21</f>
        <v>นางสาว อรวรา  สุนทร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5/5</v>
      </c>
      <c r="C22" s="37">
        <f>'ฉบับที่ 1'!C22</f>
        <v>40926</v>
      </c>
      <c r="D22" s="38" t="str">
        <f>'ฉบับที่ 1'!D22</f>
        <v>นางสาว กมลวดี  เอนกฤทธิ์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5/5</v>
      </c>
      <c r="C23" s="37">
        <f>'ฉบับที่ 1'!C23</f>
        <v>40932</v>
      </c>
      <c r="D23" s="38" t="str">
        <f>'ฉบับที่ 1'!D23</f>
        <v>นางสาว ธัญวรัตม์  เพชรชำนาญ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5/5</v>
      </c>
      <c r="C24" s="37">
        <f>'ฉบับที่ 1'!C24</f>
        <v>40949</v>
      </c>
      <c r="D24" s="38" t="str">
        <f>'ฉบับที่ 1'!D24</f>
        <v>นางสาว สาธินี  เจนวงศ์ไพศาล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5/5</v>
      </c>
      <c r="C25" s="37">
        <f>'ฉบับที่ 1'!C25</f>
        <v>40950</v>
      </c>
      <c r="D25" s="38" t="str">
        <f>'ฉบับที่ 1'!D25</f>
        <v>นางสาว สุกฤตา  โป๊ะจิ๊ด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5/5</v>
      </c>
      <c r="C26" s="37">
        <f>'ฉบับที่ 1'!C26</f>
        <v>41034</v>
      </c>
      <c r="D26" s="38" t="str">
        <f>'ฉบับที่ 1'!D26</f>
        <v>นางสาว นุชนาฎ  สาระรัตน์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5/5</v>
      </c>
      <c r="C27" s="37">
        <f>'ฉบับที่ 1'!C27</f>
        <v>41036</v>
      </c>
      <c r="D27" s="38" t="str">
        <f>'ฉบับที่ 1'!D27</f>
        <v>นางสาว ปภัสรา  ขวัญใจ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5/5</v>
      </c>
      <c r="C28" s="37">
        <f>'ฉบับที่ 1'!C28</f>
        <v>41041</v>
      </c>
      <c r="D28" s="38" t="str">
        <f>'ฉบับที่ 1'!D28</f>
        <v>นางสาว เมทินี  แดงด้วง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5/5</v>
      </c>
      <c r="C29" s="37">
        <f>'ฉบับที่ 1'!C29</f>
        <v>41052</v>
      </c>
      <c r="D29" s="38" t="str">
        <f>'ฉบับที่ 1'!D29</f>
        <v>นางสาว อภิชญา  รื่นบุญ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5/5</v>
      </c>
      <c r="C30" s="37">
        <f>'ฉบับที่ 1'!C30</f>
        <v>41075</v>
      </c>
      <c r="D30" s="38" t="str">
        <f>'ฉบับที่ 1'!D30</f>
        <v>นางสาว จิรนันท์  ปัญญาแก้ว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5/5</v>
      </c>
      <c r="C31" s="37">
        <f>'ฉบับที่ 1'!C31</f>
        <v>41124</v>
      </c>
      <c r="D31" s="38" t="str">
        <f>'ฉบับที่ 1'!D31</f>
        <v>นางสาว จิรภัทร์  สมบูรณ์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5/5</v>
      </c>
      <c r="C32" s="37">
        <f>'ฉบับที่ 1'!C32</f>
        <v>41126</v>
      </c>
      <c r="D32" s="38" t="str">
        <f>'ฉบับที่ 1'!D32</f>
        <v>นางสาว ณภัทรชญา  ขลิบทอง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5/5</v>
      </c>
      <c r="C33" s="37">
        <f>'ฉบับที่ 1'!C33</f>
        <v>41127</v>
      </c>
      <c r="D33" s="38" t="str">
        <f>'ฉบับที่ 1'!D33</f>
        <v>นางสาว ณัฏฐณิชา  หยูทอง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5/5</v>
      </c>
      <c r="C34" s="37">
        <f>'ฉบับที่ 1'!C34</f>
        <v>41152</v>
      </c>
      <c r="D34" s="38" t="str">
        <f>'ฉบับที่ 1'!D34</f>
        <v>นางสาว สุมาลี  ปัสสา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5/5</v>
      </c>
      <c r="C35" s="37">
        <f>'ฉบับที่ 1'!C35</f>
        <v>41176</v>
      </c>
      <c r="D35" s="38" t="str">
        <f>'ฉบับที่ 1'!D35</f>
        <v>นางสาว จิระนันท์  จำปาแดง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5/5</v>
      </c>
      <c r="C36" s="37">
        <f>'ฉบับที่ 1'!C36</f>
        <v>41193</v>
      </c>
      <c r="D36" s="38" t="str">
        <f>'ฉบับที่ 1'!D36</f>
        <v>นางสาว วิภาพร  สอดผักแว่น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5/5</v>
      </c>
      <c r="C37" s="37">
        <f>'ฉบับที่ 1'!C37</f>
        <v>41240</v>
      </c>
      <c r="D37" s="38" t="str">
        <f>'ฉบับที่ 1'!D37</f>
        <v>นางสาว มาลิศา  ผมภูเขียว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5/5</v>
      </c>
      <c r="C38" s="37">
        <f>'ฉบับที่ 1'!C38</f>
        <v>41285</v>
      </c>
      <c r="D38" s="38" t="str">
        <f>'ฉบับที่ 1'!D38</f>
        <v>นางสาว พัชริดา  คงศรีนวล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5/5</v>
      </c>
      <c r="C39" s="37">
        <f>'ฉบับที่ 1'!C39</f>
        <v>41286</v>
      </c>
      <c r="D39" s="38" t="str">
        <f>'ฉบับที่ 1'!D39</f>
        <v>นางสาว พัชรี  เชียงปุ๋ย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5/5</v>
      </c>
      <c r="C40" s="37">
        <f>'ฉบับที่ 1'!C40</f>
        <v>41289</v>
      </c>
      <c r="D40" s="38" t="str">
        <f>'ฉบับที่ 1'!D40</f>
        <v>นางสาว ภูริชญา  วงศ์ไพบูลย์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5/5</v>
      </c>
      <c r="C41" s="37">
        <f>'ฉบับที่ 1'!C41</f>
        <v>41372</v>
      </c>
      <c r="D41" s="38" t="str">
        <f>'ฉบับที่ 1'!D41</f>
        <v>นางสาว กมลพร  อรุณพาส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5/5</v>
      </c>
      <c r="C42" s="37">
        <f>'ฉบับที่ 1'!C42</f>
        <v>41376</v>
      </c>
      <c r="D42" s="38" t="str">
        <f>'ฉบับที่ 1'!D42</f>
        <v>นางสาว จุฬาลักษณ์  แสนเมืองแก้ว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5/5</v>
      </c>
      <c r="C43" s="37">
        <f>'ฉบับที่ 1'!C43</f>
        <v>41382</v>
      </c>
      <c r="D43" s="38" t="str">
        <f>'ฉบับที่ 1'!D43</f>
        <v>นางสาว ธนภรณ์  เสพสุข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5/5</v>
      </c>
      <c r="C44" s="37">
        <f>'ฉบับที่ 1'!C44</f>
        <v>41385</v>
      </c>
      <c r="D44" s="38" t="str">
        <f>'ฉบับที่ 1'!D44</f>
        <v>นางสาว วรศิญา  ยุทธรัตน์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5/5</v>
      </c>
      <c r="C45" s="37">
        <f>'ฉบับที่ 1'!C45</f>
        <v>41387</v>
      </c>
      <c r="D45" s="38" t="str">
        <f>'ฉบับที่ 1'!D45</f>
        <v>นางสาว พรนิภา  โกสละ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5/5</v>
      </c>
      <c r="C46" s="37">
        <f>'ฉบับที่ 1'!C46</f>
        <v>41388</v>
      </c>
      <c r="D46" s="38" t="str">
        <f>'ฉบับที่ 1'!D46</f>
        <v>นางสาว พิลดา  พละพร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5/5</v>
      </c>
      <c r="C47" s="37">
        <f>'ฉบับที่ 1'!C47</f>
        <v>41390</v>
      </c>
      <c r="D47" s="38" t="str">
        <f>'ฉบับที่ 1'!D47</f>
        <v>นางสาว มาติกา  ชุมตรีนอก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5/5</v>
      </c>
      <c r="C48" s="37">
        <f>'ฉบับที่ 1'!C48</f>
        <v>41395</v>
      </c>
      <c r="D48" s="38" t="str">
        <f>'ฉบับที่ 1'!D48</f>
        <v>นางสาว ศิรภัสสร  ฐิตะจิราพงษ์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5/5</v>
      </c>
      <c r="C49" s="37">
        <f>'ฉบับที่ 1'!C49</f>
        <v>41439</v>
      </c>
      <c r="D49" s="38" t="str">
        <f>'ฉบับที่ 1'!D49</f>
        <v>นางสาว พัฒน์นรี  สายโน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5/5</v>
      </c>
      <c r="C50" s="37">
        <f>'ฉบับที่ 1'!C50</f>
        <v>42146</v>
      </c>
      <c r="D50" s="38" t="str">
        <f>'ฉบับที่ 1'!D50</f>
        <v>นางสาว พัชนี  ขำตา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 t="str">
        <f>'ฉบับที่ 1'!B51</f>
        <v>5/5</v>
      </c>
      <c r="C51" s="37">
        <f>'ฉบับที่ 1'!C51</f>
        <v>43341</v>
      </c>
      <c r="D51" s="38" t="str">
        <f>'ฉบับที่ 1'!D51</f>
        <v>นางสาว เขมณัฎฐ์   พิภูแสงรัศมิ์</v>
      </c>
      <c r="E51" s="36">
        <f>'ฉบับที่ 1'!E51</f>
        <v>2</v>
      </c>
      <c r="F51" s="29" t="str">
        <f t="shared" si="9"/>
        <v>หญิง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 t="str">
        <f>'ฉบับที่ 1'!B52</f>
        <v>5/5</v>
      </c>
      <c r="C52" s="37">
        <f>'ฉบับที่ 1'!C52</f>
        <v>43342</v>
      </c>
      <c r="D52" s="38" t="str">
        <f>'ฉบับที่ 1'!D52</f>
        <v>นางสาว ธมลพรรณ  ศรีสวัสดิ์อัมพร</v>
      </c>
      <c r="E52" s="36">
        <f>'ฉบับที่ 1'!E52</f>
        <v>2</v>
      </c>
      <c r="F52" s="29" t="str">
        <f t="shared" si="9"/>
        <v>หญิง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7" sqref="T7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281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0" t="s">
        <v>90</v>
      </c>
      <c r="B1" s="60"/>
      <c r="C1" s="60"/>
      <c r="D1" s="60"/>
      <c r="E1" s="60"/>
      <c r="F1" s="60"/>
      <c r="G1" s="60" t="s">
        <v>44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22.5" customHeight="1">
      <c r="A2" s="60" t="str">
        <f>'ฉบับที่ 1'!A2</f>
        <v>ชั้น ม.5/5 (นางชวนพิศ ฟุ้งเกียรติ,นางสาวจตุพร จารุเกศนันท์)</v>
      </c>
      <c r="B2" s="60"/>
      <c r="C2" s="60"/>
      <c r="D2" s="60"/>
      <c r="E2" s="60"/>
      <c r="F2" s="60"/>
      <c r="G2" s="60" t="s">
        <v>37</v>
      </c>
      <c r="H2" s="60"/>
      <c r="I2" s="60" t="s">
        <v>38</v>
      </c>
      <c r="J2" s="60"/>
      <c r="K2" s="60" t="s">
        <v>39</v>
      </c>
      <c r="L2" s="60"/>
      <c r="M2" s="60" t="s">
        <v>40</v>
      </c>
      <c r="N2" s="60"/>
      <c r="O2" s="60" t="s">
        <v>41</v>
      </c>
      <c r="P2" s="60"/>
      <c r="Q2" s="39"/>
      <c r="R2" s="60" t="s">
        <v>42</v>
      </c>
      <c r="S2" s="60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5/5</v>
      </c>
      <c r="C4" s="37">
        <f>'ฉบับที่ 1'!C4</f>
        <v>40887</v>
      </c>
      <c r="D4" s="38" t="str">
        <f>'ฉบับที่ 1'!D4</f>
        <v>นาย ธนากร  เหล่าเขตร์กิจ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5/5</v>
      </c>
      <c r="C5" s="37">
        <f>'ฉบับที่ 1'!C5</f>
        <v>40921</v>
      </c>
      <c r="D5" s="38" t="str">
        <f>'ฉบับที่ 1'!D5</f>
        <v>นาย รัญชน์  คูประเสริฐ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5/5</v>
      </c>
      <c r="C6" s="37">
        <f>'ฉบับที่ 1'!C6</f>
        <v>40922</v>
      </c>
      <c r="D6" s="38" t="str">
        <f>'ฉบับที่ 1'!D6</f>
        <v>นาย วรนันท์  งามวิไลศิริวงศ์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5/5</v>
      </c>
      <c r="C7" s="37">
        <f>'ฉบับที่ 1'!C7</f>
        <v>40923</v>
      </c>
      <c r="D7" s="38" t="str">
        <f>'ฉบับที่ 1'!D7</f>
        <v>นาย วรวิทย์  คุ้มประดิษฐ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5/5</v>
      </c>
      <c r="C8" s="37">
        <f>'ฉบับที่ 1'!C8</f>
        <v>40953</v>
      </c>
      <c r="D8" s="38" t="str">
        <f>'ฉบับที่ 1'!D8</f>
        <v>นาย จิราเจต  ตุ้มสถิตย์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5/5</v>
      </c>
      <c r="C9" s="37">
        <f>'ฉบับที่ 1'!C9</f>
        <v>40958</v>
      </c>
      <c r="D9" s="38" t="str">
        <f>'ฉบับที่ 1'!D9</f>
        <v>นาย ธีรภัทร  เดชอุปการ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5/5</v>
      </c>
      <c r="C10" s="37">
        <f>'ฉบับที่ 1'!C10</f>
        <v>40962</v>
      </c>
      <c r="D10" s="38" t="str">
        <f>'ฉบับที่ 1'!D10</f>
        <v>นาย ราชมานพ  หลวงภักดี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5/5</v>
      </c>
      <c r="C11" s="37">
        <f>'ฉบับที่ 1'!C11</f>
        <v>41107</v>
      </c>
      <c r="D11" s="38" t="str">
        <f>'ฉบับที่ 1'!D11</f>
        <v>นาย ชลรวิทย์  สาระรัตน์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5/5</v>
      </c>
      <c r="C12" s="37">
        <f>'ฉบับที่ 1'!C12</f>
        <v>41116</v>
      </c>
      <c r="D12" s="38" t="str">
        <f>'ฉบับที่ 1'!D12</f>
        <v>นาย พิสิษฐ์  บูรณะศักด์ไชยศรี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5/5</v>
      </c>
      <c r="C13" s="37">
        <f>'ฉบับที่ 1'!C13</f>
        <v>41317</v>
      </c>
      <c r="D13" s="38" t="str">
        <f>'ฉบับที่ 1'!D13</f>
        <v>นาย วรนิธิ  ทองอินทร์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5/5</v>
      </c>
      <c r="C14" s="37">
        <f>'ฉบับที่ 1'!C14</f>
        <v>41321</v>
      </c>
      <c r="D14" s="38" t="str">
        <f>'ฉบับที่ 1'!D14</f>
        <v>นาย อภิวัฒน์  เรืองหอม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5/5</v>
      </c>
      <c r="C15" s="37">
        <f>'ฉบับที่ 1'!C15</f>
        <v>41357</v>
      </c>
      <c r="D15" s="38" t="str">
        <f>'ฉบับที่ 1'!D15</f>
        <v>นาย ณัฐนนท์  ชนะศรี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5/5</v>
      </c>
      <c r="C16" s="37">
        <f>'ฉบับที่ 1'!C16</f>
        <v>41407</v>
      </c>
      <c r="D16" s="38" t="str">
        <f>'ฉบับที่ 1'!D16</f>
        <v>นาย ณภัทร  วังไธสง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5/5</v>
      </c>
      <c r="C17" s="37">
        <f>'ฉบับที่ 1'!C17</f>
        <v>41414</v>
      </c>
      <c r="D17" s="38" t="str">
        <f>'ฉบับที่ 1'!D17</f>
        <v>นาย รัชพล  เทิดคุณากร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5/5</v>
      </c>
      <c r="C18" s="37">
        <f>'ฉบับที่ 1'!C18</f>
        <v>41419</v>
      </c>
      <c r="D18" s="38" t="str">
        <f>'ฉบับที่ 1'!D18</f>
        <v>นาย สนธยา  ปัตตาทานัง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5/5</v>
      </c>
      <c r="C19" s="37">
        <f>'ฉบับที่ 1'!C19</f>
        <v>41430</v>
      </c>
      <c r="D19" s="38" t="str">
        <f>'ฉบับที่ 1'!D19</f>
        <v>นาย ธนิน  นีรนาทภูรี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5/5</v>
      </c>
      <c r="C20" s="37">
        <f>'ฉบับที่ 1'!C20</f>
        <v>42133</v>
      </c>
      <c r="D20" s="38" t="str">
        <f>'ฉบับที่ 1'!D20</f>
        <v>นาย กิตติธร  หมุ่ยมาต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5/5</v>
      </c>
      <c r="C21" s="37">
        <f>'ฉบับที่ 1'!C21</f>
        <v>40718</v>
      </c>
      <c r="D21" s="38" t="str">
        <f>'ฉบับที่ 1'!D21</f>
        <v>นางสาว อรวรา  สุนทร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5/5</v>
      </c>
      <c r="C22" s="37">
        <f>'ฉบับที่ 1'!C22</f>
        <v>40926</v>
      </c>
      <c r="D22" s="38" t="str">
        <f>'ฉบับที่ 1'!D22</f>
        <v>นางสาว กมลวดี  เอนกฤทธิ์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5/5</v>
      </c>
      <c r="C23" s="37">
        <f>'ฉบับที่ 1'!C23</f>
        <v>40932</v>
      </c>
      <c r="D23" s="38" t="str">
        <f>'ฉบับที่ 1'!D23</f>
        <v>นางสาว ธัญวรัตม์  เพชรชำนาญ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5/5</v>
      </c>
      <c r="C24" s="37">
        <f>'ฉบับที่ 1'!C24</f>
        <v>40949</v>
      </c>
      <c r="D24" s="38" t="str">
        <f>'ฉบับที่ 1'!D24</f>
        <v>นางสาว สาธินี  เจนวงศ์ไพศาล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5/5</v>
      </c>
      <c r="C25" s="37">
        <f>'ฉบับที่ 1'!C25</f>
        <v>40950</v>
      </c>
      <c r="D25" s="38" t="str">
        <f>'ฉบับที่ 1'!D25</f>
        <v>นางสาว สุกฤตา  โป๊ะจิ๊ด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5/5</v>
      </c>
      <c r="C26" s="37">
        <f>'ฉบับที่ 1'!C26</f>
        <v>41034</v>
      </c>
      <c r="D26" s="38" t="str">
        <f>'ฉบับที่ 1'!D26</f>
        <v>นางสาว นุชนาฎ  สาระรัตน์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5/5</v>
      </c>
      <c r="C27" s="37">
        <f>'ฉบับที่ 1'!C27</f>
        <v>41036</v>
      </c>
      <c r="D27" s="38" t="str">
        <f>'ฉบับที่ 1'!D27</f>
        <v>นางสาว ปภัสรา  ขวัญใจ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5/5</v>
      </c>
      <c r="C28" s="37">
        <f>'ฉบับที่ 1'!C28</f>
        <v>41041</v>
      </c>
      <c r="D28" s="38" t="str">
        <f>'ฉบับที่ 1'!D28</f>
        <v>นางสาว เมทินี  แดงด้วง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5/5</v>
      </c>
      <c r="C29" s="37">
        <f>'ฉบับที่ 1'!C29</f>
        <v>41052</v>
      </c>
      <c r="D29" s="38" t="str">
        <f>'ฉบับที่ 1'!D29</f>
        <v>นางสาว อภิชญา  รื่นบุญ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5/5</v>
      </c>
      <c r="C30" s="37">
        <f>'ฉบับที่ 1'!C30</f>
        <v>41075</v>
      </c>
      <c r="D30" s="38" t="str">
        <f>'ฉบับที่ 1'!D30</f>
        <v>นางสาว จิรนันท์  ปัญญาแก้ว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5/5</v>
      </c>
      <c r="C31" s="37">
        <f>'ฉบับที่ 1'!C31</f>
        <v>41124</v>
      </c>
      <c r="D31" s="38" t="str">
        <f>'ฉบับที่ 1'!D31</f>
        <v>นางสาว จิรภัทร์  สมบูรณ์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5/5</v>
      </c>
      <c r="C32" s="37">
        <f>'ฉบับที่ 1'!C32</f>
        <v>41126</v>
      </c>
      <c r="D32" s="38" t="str">
        <f>'ฉบับที่ 1'!D32</f>
        <v>นางสาว ณภัทรชญา  ขลิบทอง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5/5</v>
      </c>
      <c r="C33" s="37">
        <f>'ฉบับที่ 1'!C33</f>
        <v>41127</v>
      </c>
      <c r="D33" s="38" t="str">
        <f>'ฉบับที่ 1'!D33</f>
        <v>นางสาว ณัฏฐณิชา  หยูทอง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5/5</v>
      </c>
      <c r="C34" s="37">
        <f>'ฉบับที่ 1'!C34</f>
        <v>41152</v>
      </c>
      <c r="D34" s="38" t="str">
        <f>'ฉบับที่ 1'!D34</f>
        <v>นางสาว สุมาลี  ปัสสา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5/5</v>
      </c>
      <c r="C35" s="37">
        <f>'ฉบับที่ 1'!C35</f>
        <v>41176</v>
      </c>
      <c r="D35" s="38" t="str">
        <f>'ฉบับที่ 1'!D35</f>
        <v>นางสาว จิระนันท์  จำปาแดง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5/5</v>
      </c>
      <c r="C36" s="37">
        <f>'ฉบับที่ 1'!C36</f>
        <v>41193</v>
      </c>
      <c r="D36" s="38" t="str">
        <f>'ฉบับที่ 1'!D36</f>
        <v>นางสาว วิภาพร  สอดผักแว่น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5/5</v>
      </c>
      <c r="C37" s="37">
        <f>'ฉบับที่ 1'!C37</f>
        <v>41240</v>
      </c>
      <c r="D37" s="38" t="str">
        <f>'ฉบับที่ 1'!D37</f>
        <v>นางสาว มาลิศา  ผมภูเขียว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5/5</v>
      </c>
      <c r="C38" s="37">
        <f>'ฉบับที่ 1'!C38</f>
        <v>41285</v>
      </c>
      <c r="D38" s="38" t="str">
        <f>'ฉบับที่ 1'!D38</f>
        <v>นางสาว พัชริดา  คงศรีนวล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5/5</v>
      </c>
      <c r="C39" s="37">
        <f>'ฉบับที่ 1'!C39</f>
        <v>41286</v>
      </c>
      <c r="D39" s="38" t="str">
        <f>'ฉบับที่ 1'!D39</f>
        <v>นางสาว พัชรี  เชียงปุ๋ย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5/5</v>
      </c>
      <c r="C40" s="37">
        <f>'ฉบับที่ 1'!C40</f>
        <v>41289</v>
      </c>
      <c r="D40" s="38" t="str">
        <f>'ฉบับที่ 1'!D40</f>
        <v>นางสาว ภูริชญา  วงศ์ไพบูลย์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5/5</v>
      </c>
      <c r="C41" s="37">
        <f>'ฉบับที่ 1'!C41</f>
        <v>41372</v>
      </c>
      <c r="D41" s="38" t="str">
        <f>'ฉบับที่ 1'!D41</f>
        <v>นางสาว กมลพร  อรุณพาส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5/5</v>
      </c>
      <c r="C42" s="37">
        <f>'ฉบับที่ 1'!C42</f>
        <v>41376</v>
      </c>
      <c r="D42" s="38" t="str">
        <f>'ฉบับที่ 1'!D42</f>
        <v>นางสาว จุฬาลักษณ์  แสนเมืองแก้ว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5/5</v>
      </c>
      <c r="C43" s="37">
        <f>'ฉบับที่ 1'!C43</f>
        <v>41382</v>
      </c>
      <c r="D43" s="38" t="str">
        <f>'ฉบับที่ 1'!D43</f>
        <v>นางสาว ธนภรณ์  เสพสุข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5/5</v>
      </c>
      <c r="C44" s="37">
        <f>'ฉบับที่ 1'!C44</f>
        <v>41385</v>
      </c>
      <c r="D44" s="38" t="str">
        <f>'ฉบับที่ 1'!D44</f>
        <v>นางสาว วรศิญา  ยุทธรัตน์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5/5</v>
      </c>
      <c r="C45" s="37">
        <f>'ฉบับที่ 1'!C45</f>
        <v>41387</v>
      </c>
      <c r="D45" s="38" t="str">
        <f>'ฉบับที่ 1'!D45</f>
        <v>นางสาว พรนิภา  โกสละ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5/5</v>
      </c>
      <c r="C46" s="37">
        <f>'ฉบับที่ 1'!C46</f>
        <v>41388</v>
      </c>
      <c r="D46" s="38" t="str">
        <f>'ฉบับที่ 1'!D46</f>
        <v>นางสาว พิลดา  พละพร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5/5</v>
      </c>
      <c r="C47" s="37">
        <f>'ฉบับที่ 1'!C47</f>
        <v>41390</v>
      </c>
      <c r="D47" s="38" t="str">
        <f>'ฉบับที่ 1'!D47</f>
        <v>นางสาว มาติกา  ชุมตรีนอก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5/5</v>
      </c>
      <c r="C48" s="37">
        <f>'ฉบับที่ 1'!C48</f>
        <v>41395</v>
      </c>
      <c r="D48" s="38" t="str">
        <f>'ฉบับที่ 1'!D48</f>
        <v>นางสาว ศิรภัสสร  ฐิตะจิราพงษ์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5/5</v>
      </c>
      <c r="C49" s="37">
        <f>'ฉบับที่ 1'!C49</f>
        <v>41439</v>
      </c>
      <c r="D49" s="38" t="str">
        <f>'ฉบับที่ 1'!D49</f>
        <v>นางสาว พัฒน์นรี  สายโน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5/5</v>
      </c>
      <c r="C50" s="37">
        <f>'ฉบับที่ 1'!C50</f>
        <v>42146</v>
      </c>
      <c r="D50" s="38" t="str">
        <f>'ฉบับที่ 1'!D50</f>
        <v>นางสาว พัชนี  ขำตา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 t="str">
        <f>'ฉบับที่ 1'!B51</f>
        <v>5/5</v>
      </c>
      <c r="C51" s="37">
        <f>'ฉบับที่ 1'!C51</f>
        <v>43341</v>
      </c>
      <c r="D51" s="38" t="str">
        <f>'ฉบับที่ 1'!D51</f>
        <v>นางสาว เขมณัฎฐ์   พิภูแสงรัศมิ์</v>
      </c>
      <c r="E51" s="36">
        <f>'ฉบับที่ 1'!E51</f>
        <v>2</v>
      </c>
      <c r="F51" s="29" t="str">
        <f t="shared" si="9"/>
        <v>หญิง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 t="str">
        <f>'ฉบับที่ 1'!B52</f>
        <v>5/5</v>
      </c>
      <c r="C52" s="37">
        <f>'ฉบับที่ 1'!C52</f>
        <v>43342</v>
      </c>
      <c r="D52" s="38" t="str">
        <f>'ฉบับที่ 1'!D52</f>
        <v>นางสาว ธมลพรรณ  ศรีสวัสดิ์อัมพร</v>
      </c>
      <c r="E52" s="36">
        <f>'ฉบับที่ 1'!E52</f>
        <v>2</v>
      </c>
      <c r="F52" s="29" t="str">
        <f t="shared" si="9"/>
        <v>หญิง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0" t="s">
        <v>90</v>
      </c>
      <c r="B1" s="60"/>
      <c r="C1" s="60"/>
      <c r="D1" s="60"/>
      <c r="E1" s="60"/>
      <c r="F1" s="60"/>
      <c r="G1" s="60" t="s">
        <v>45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22.5" customHeight="1">
      <c r="A2" s="60" t="str">
        <f>'ฉบับที่ 1'!A2</f>
        <v>ชั้น ม.5/5 (นางชวนพิศ ฟุ้งเกียรติ,นางสาวจตุพร จารุเกศนันท์)</v>
      </c>
      <c r="B2" s="60"/>
      <c r="C2" s="60"/>
      <c r="D2" s="60"/>
      <c r="E2" s="60"/>
      <c r="F2" s="60"/>
      <c r="G2" s="60" t="s">
        <v>37</v>
      </c>
      <c r="H2" s="60"/>
      <c r="I2" s="60" t="s">
        <v>38</v>
      </c>
      <c r="J2" s="60"/>
      <c r="K2" s="60" t="s">
        <v>39</v>
      </c>
      <c r="L2" s="60"/>
      <c r="M2" s="60" t="s">
        <v>40</v>
      </c>
      <c r="N2" s="60"/>
      <c r="O2" s="60" t="s">
        <v>41</v>
      </c>
      <c r="P2" s="60"/>
      <c r="Q2" s="39"/>
      <c r="R2" s="60" t="s">
        <v>42</v>
      </c>
      <c r="S2" s="60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5/5</v>
      </c>
      <c r="C4" s="37">
        <f>'ฉบับที่ 1'!C4</f>
        <v>40887</v>
      </c>
      <c r="D4" s="38" t="str">
        <f>'ฉบับที่ 1'!D4</f>
        <v>นาย ธนากร  เหล่าเขตร์กิจ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5/5</v>
      </c>
      <c r="C5" s="37">
        <f>'ฉบับที่ 1'!C5</f>
        <v>40921</v>
      </c>
      <c r="D5" s="38" t="str">
        <f>'ฉบับที่ 1'!D5</f>
        <v>นาย รัญชน์  คูประเสริฐ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5/5</v>
      </c>
      <c r="C6" s="37">
        <f>'ฉบับที่ 1'!C6</f>
        <v>40922</v>
      </c>
      <c r="D6" s="38" t="str">
        <f>'ฉบับที่ 1'!D6</f>
        <v>นาย วรนันท์  งามวิไลศิริวงศ์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5/5</v>
      </c>
      <c r="C7" s="37">
        <f>'ฉบับที่ 1'!C7</f>
        <v>40923</v>
      </c>
      <c r="D7" s="38" t="str">
        <f>'ฉบับที่ 1'!D7</f>
        <v>นาย วรวิทย์  คุ้มประดิษฐ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5/5</v>
      </c>
      <c r="C8" s="37">
        <f>'ฉบับที่ 1'!C8</f>
        <v>40953</v>
      </c>
      <c r="D8" s="38" t="str">
        <f>'ฉบับที่ 1'!D8</f>
        <v>นาย จิราเจต  ตุ้มสถิตย์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5/5</v>
      </c>
      <c r="C9" s="37">
        <f>'ฉบับที่ 1'!C9</f>
        <v>40958</v>
      </c>
      <c r="D9" s="38" t="str">
        <f>'ฉบับที่ 1'!D9</f>
        <v>นาย ธีรภัทร  เดชอุปการ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5/5</v>
      </c>
      <c r="C10" s="37">
        <f>'ฉบับที่ 1'!C10</f>
        <v>40962</v>
      </c>
      <c r="D10" s="38" t="str">
        <f>'ฉบับที่ 1'!D10</f>
        <v>นาย ราชมานพ  หลวงภักดี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5/5</v>
      </c>
      <c r="C11" s="37">
        <f>'ฉบับที่ 1'!C11</f>
        <v>41107</v>
      </c>
      <c r="D11" s="38" t="str">
        <f>'ฉบับที่ 1'!D11</f>
        <v>นาย ชลรวิทย์  สาระรัตน์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5/5</v>
      </c>
      <c r="C12" s="37">
        <f>'ฉบับที่ 1'!C12</f>
        <v>41116</v>
      </c>
      <c r="D12" s="38" t="str">
        <f>'ฉบับที่ 1'!D12</f>
        <v>นาย พิสิษฐ์  บูรณะศักด์ไชยศรี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5/5</v>
      </c>
      <c r="C13" s="37">
        <f>'ฉบับที่ 1'!C13</f>
        <v>41317</v>
      </c>
      <c r="D13" s="38" t="str">
        <f>'ฉบับที่ 1'!D13</f>
        <v>นาย วรนิธิ  ทองอินทร์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5/5</v>
      </c>
      <c r="C14" s="37">
        <f>'ฉบับที่ 1'!C14</f>
        <v>41321</v>
      </c>
      <c r="D14" s="38" t="str">
        <f>'ฉบับที่ 1'!D14</f>
        <v>นาย อภิวัฒน์  เรืองหอม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5/5</v>
      </c>
      <c r="C15" s="37">
        <f>'ฉบับที่ 1'!C15</f>
        <v>41357</v>
      </c>
      <c r="D15" s="38" t="str">
        <f>'ฉบับที่ 1'!D15</f>
        <v>นาย ณัฐนนท์  ชนะศรี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5/5</v>
      </c>
      <c r="C16" s="37">
        <f>'ฉบับที่ 1'!C16</f>
        <v>41407</v>
      </c>
      <c r="D16" s="38" t="str">
        <f>'ฉบับที่ 1'!D16</f>
        <v>นาย ณภัทร  วังไธสง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5/5</v>
      </c>
      <c r="C17" s="37">
        <f>'ฉบับที่ 1'!C17</f>
        <v>41414</v>
      </c>
      <c r="D17" s="38" t="str">
        <f>'ฉบับที่ 1'!D17</f>
        <v>นาย รัชพล  เทิดคุณากร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5/5</v>
      </c>
      <c r="C18" s="37">
        <f>'ฉบับที่ 1'!C18</f>
        <v>41419</v>
      </c>
      <c r="D18" s="38" t="str">
        <f>'ฉบับที่ 1'!D18</f>
        <v>นาย สนธยา  ปัตตาทานัง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5/5</v>
      </c>
      <c r="C19" s="37">
        <f>'ฉบับที่ 1'!C19</f>
        <v>41430</v>
      </c>
      <c r="D19" s="38" t="str">
        <f>'ฉบับที่ 1'!D19</f>
        <v>นาย ธนิน  นีรนาทภูรี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5/5</v>
      </c>
      <c r="C20" s="37">
        <f>'ฉบับที่ 1'!C20</f>
        <v>42133</v>
      </c>
      <c r="D20" s="38" t="str">
        <f>'ฉบับที่ 1'!D20</f>
        <v>นาย กิตติธร  หมุ่ยมาต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5/5</v>
      </c>
      <c r="C21" s="37">
        <f>'ฉบับที่ 1'!C21</f>
        <v>40718</v>
      </c>
      <c r="D21" s="38" t="str">
        <f>'ฉบับที่ 1'!D21</f>
        <v>นางสาว อรวรา  สุนทร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5/5</v>
      </c>
      <c r="C22" s="37">
        <f>'ฉบับที่ 1'!C22</f>
        <v>40926</v>
      </c>
      <c r="D22" s="38" t="str">
        <f>'ฉบับที่ 1'!D22</f>
        <v>นางสาว กมลวดี  เอนกฤทธิ์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5/5</v>
      </c>
      <c r="C23" s="37">
        <f>'ฉบับที่ 1'!C23</f>
        <v>40932</v>
      </c>
      <c r="D23" s="38" t="str">
        <f>'ฉบับที่ 1'!D23</f>
        <v>นางสาว ธัญวรัตม์  เพชรชำนาญ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5/5</v>
      </c>
      <c r="C24" s="37">
        <f>'ฉบับที่ 1'!C24</f>
        <v>40949</v>
      </c>
      <c r="D24" s="38" t="str">
        <f>'ฉบับที่ 1'!D24</f>
        <v>นางสาว สาธินี  เจนวงศ์ไพศาล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5/5</v>
      </c>
      <c r="C25" s="37">
        <f>'ฉบับที่ 1'!C25</f>
        <v>40950</v>
      </c>
      <c r="D25" s="38" t="str">
        <f>'ฉบับที่ 1'!D25</f>
        <v>นางสาว สุกฤตา  โป๊ะจิ๊ด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5/5</v>
      </c>
      <c r="C26" s="37">
        <f>'ฉบับที่ 1'!C26</f>
        <v>41034</v>
      </c>
      <c r="D26" s="38" t="str">
        <f>'ฉบับที่ 1'!D26</f>
        <v>นางสาว นุชนาฎ  สาระรัตน์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5/5</v>
      </c>
      <c r="C27" s="37">
        <f>'ฉบับที่ 1'!C27</f>
        <v>41036</v>
      </c>
      <c r="D27" s="38" t="str">
        <f>'ฉบับที่ 1'!D27</f>
        <v>นางสาว ปภัสรา  ขวัญใจ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5/5</v>
      </c>
      <c r="C28" s="37">
        <f>'ฉบับที่ 1'!C28</f>
        <v>41041</v>
      </c>
      <c r="D28" s="38" t="str">
        <f>'ฉบับที่ 1'!D28</f>
        <v>นางสาว เมทินี  แดงด้วง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5/5</v>
      </c>
      <c r="C29" s="37">
        <f>'ฉบับที่ 1'!C29</f>
        <v>41052</v>
      </c>
      <c r="D29" s="38" t="str">
        <f>'ฉบับที่ 1'!D29</f>
        <v>นางสาว อภิชญา  รื่นบุญ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5/5</v>
      </c>
      <c r="C30" s="37">
        <f>'ฉบับที่ 1'!C30</f>
        <v>41075</v>
      </c>
      <c r="D30" s="38" t="str">
        <f>'ฉบับที่ 1'!D30</f>
        <v>นางสาว จิรนันท์  ปัญญาแก้ว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5/5</v>
      </c>
      <c r="C31" s="37">
        <f>'ฉบับที่ 1'!C31</f>
        <v>41124</v>
      </c>
      <c r="D31" s="38" t="str">
        <f>'ฉบับที่ 1'!D31</f>
        <v>นางสาว จิรภัทร์  สมบูรณ์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5/5</v>
      </c>
      <c r="C32" s="37">
        <f>'ฉบับที่ 1'!C32</f>
        <v>41126</v>
      </c>
      <c r="D32" s="38" t="str">
        <f>'ฉบับที่ 1'!D32</f>
        <v>นางสาว ณภัทรชญา  ขลิบทอง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5/5</v>
      </c>
      <c r="C33" s="37">
        <f>'ฉบับที่ 1'!C33</f>
        <v>41127</v>
      </c>
      <c r="D33" s="38" t="str">
        <f>'ฉบับที่ 1'!D33</f>
        <v>นางสาว ณัฏฐณิชา  หยูทอง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5/5</v>
      </c>
      <c r="C34" s="37">
        <f>'ฉบับที่ 1'!C34</f>
        <v>41152</v>
      </c>
      <c r="D34" s="38" t="str">
        <f>'ฉบับที่ 1'!D34</f>
        <v>นางสาว สุมาลี  ปัสสา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5/5</v>
      </c>
      <c r="C35" s="37">
        <f>'ฉบับที่ 1'!C35</f>
        <v>41176</v>
      </c>
      <c r="D35" s="38" t="str">
        <f>'ฉบับที่ 1'!D35</f>
        <v>นางสาว จิระนันท์  จำปาแดง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5/5</v>
      </c>
      <c r="C36" s="37">
        <f>'ฉบับที่ 1'!C36</f>
        <v>41193</v>
      </c>
      <c r="D36" s="38" t="str">
        <f>'ฉบับที่ 1'!D36</f>
        <v>นางสาว วิภาพร  สอดผักแว่น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5/5</v>
      </c>
      <c r="C37" s="37">
        <f>'ฉบับที่ 1'!C37</f>
        <v>41240</v>
      </c>
      <c r="D37" s="38" t="str">
        <f>'ฉบับที่ 1'!D37</f>
        <v>นางสาว มาลิศา  ผมภูเขียว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5/5</v>
      </c>
      <c r="C38" s="37">
        <f>'ฉบับที่ 1'!C38</f>
        <v>41285</v>
      </c>
      <c r="D38" s="38" t="str">
        <f>'ฉบับที่ 1'!D38</f>
        <v>นางสาว พัชริดา  คงศรีนวล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5/5</v>
      </c>
      <c r="C39" s="37">
        <f>'ฉบับที่ 1'!C39</f>
        <v>41286</v>
      </c>
      <c r="D39" s="38" t="str">
        <f>'ฉบับที่ 1'!D39</f>
        <v>นางสาว พัชรี  เชียงปุ๋ย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5/5</v>
      </c>
      <c r="C40" s="37">
        <f>'ฉบับที่ 1'!C40</f>
        <v>41289</v>
      </c>
      <c r="D40" s="38" t="str">
        <f>'ฉบับที่ 1'!D40</f>
        <v>นางสาว ภูริชญา  วงศ์ไพบูลย์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5/5</v>
      </c>
      <c r="C41" s="37">
        <f>'ฉบับที่ 1'!C41</f>
        <v>41372</v>
      </c>
      <c r="D41" s="38" t="str">
        <f>'ฉบับที่ 1'!D41</f>
        <v>นางสาว กมลพร  อรุณพาส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5/5</v>
      </c>
      <c r="C42" s="37">
        <f>'ฉบับที่ 1'!C42</f>
        <v>41376</v>
      </c>
      <c r="D42" s="38" t="str">
        <f>'ฉบับที่ 1'!D42</f>
        <v>นางสาว จุฬาลักษณ์  แสนเมืองแก้ว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5/5</v>
      </c>
      <c r="C43" s="37">
        <f>'ฉบับที่ 1'!C43</f>
        <v>41382</v>
      </c>
      <c r="D43" s="38" t="str">
        <f>'ฉบับที่ 1'!D43</f>
        <v>นางสาว ธนภรณ์  เสพสุข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5/5</v>
      </c>
      <c r="C44" s="37">
        <f>'ฉบับที่ 1'!C44</f>
        <v>41385</v>
      </c>
      <c r="D44" s="38" t="str">
        <f>'ฉบับที่ 1'!D44</f>
        <v>นางสาว วรศิญา  ยุทธรัตน์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5/5</v>
      </c>
      <c r="C45" s="37">
        <f>'ฉบับที่ 1'!C45</f>
        <v>41387</v>
      </c>
      <c r="D45" s="38" t="str">
        <f>'ฉบับที่ 1'!D45</f>
        <v>นางสาว พรนิภา  โกสละ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5/5</v>
      </c>
      <c r="C46" s="37">
        <f>'ฉบับที่ 1'!C46</f>
        <v>41388</v>
      </c>
      <c r="D46" s="38" t="str">
        <f>'ฉบับที่ 1'!D46</f>
        <v>นางสาว พิลดา  พละพร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5/5</v>
      </c>
      <c r="C47" s="37">
        <f>'ฉบับที่ 1'!C47</f>
        <v>41390</v>
      </c>
      <c r="D47" s="38" t="str">
        <f>'ฉบับที่ 1'!D47</f>
        <v>นางสาว มาติกา  ชุมตรีนอก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5/5</v>
      </c>
      <c r="C48" s="37">
        <f>'ฉบับที่ 1'!C48</f>
        <v>41395</v>
      </c>
      <c r="D48" s="38" t="str">
        <f>'ฉบับที่ 1'!D48</f>
        <v>นางสาว ศิรภัสสร  ฐิตะจิราพงษ์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5/5</v>
      </c>
      <c r="C49" s="37">
        <f>'ฉบับที่ 1'!C49</f>
        <v>41439</v>
      </c>
      <c r="D49" s="38" t="str">
        <f>'ฉบับที่ 1'!D49</f>
        <v>นางสาว พัฒน์นรี  สายโน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5/5</v>
      </c>
      <c r="C50" s="37">
        <f>'ฉบับที่ 1'!C50</f>
        <v>42146</v>
      </c>
      <c r="D50" s="38" t="str">
        <f>'ฉบับที่ 1'!D50</f>
        <v>นางสาว พัชนี  ขำตา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 t="str">
        <f>'ฉบับที่ 1'!B51</f>
        <v>5/5</v>
      </c>
      <c r="C51" s="37">
        <f>'ฉบับที่ 1'!C51</f>
        <v>43341</v>
      </c>
      <c r="D51" s="38" t="str">
        <f>'ฉบับที่ 1'!D51</f>
        <v>นางสาว เขมณัฎฐ์   พิภูแสงรัศมิ์</v>
      </c>
      <c r="E51" s="36">
        <f>'ฉบับที่ 1'!E51</f>
        <v>2</v>
      </c>
      <c r="F51" s="29" t="str">
        <f t="shared" si="9"/>
        <v>หญิง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 t="str">
        <f>'ฉบับที่ 1'!B52</f>
        <v>5/5</v>
      </c>
      <c r="C52" s="37">
        <f>'ฉบับที่ 1'!C52</f>
        <v>43342</v>
      </c>
      <c r="D52" s="38" t="str">
        <f>'ฉบับที่ 1'!D52</f>
        <v>นางสาว ธมลพรรณ  ศรีสวัสดิ์อัมพร</v>
      </c>
      <c r="E52" s="36">
        <f>'ฉบับที่ 1'!E52</f>
        <v>2</v>
      </c>
      <c r="F52" s="29" t="str">
        <f t="shared" si="9"/>
        <v>หญิง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0" sqref="T10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44"/>
      <c r="H1" s="62" t="s">
        <v>62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ม.5/5 (นางชวนพิศ ฟุ้งเกียรติ,นางสาวจตุพร จารุเกศนันท์)</v>
      </c>
      <c r="B2" s="62"/>
      <c r="C2" s="62"/>
      <c r="D2" s="62"/>
      <c r="E2" s="62"/>
      <c r="F2" s="62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5/5</v>
      </c>
      <c r="C4" s="35">
        <f>'ฉบับที่ 1'!C4</f>
        <v>40887</v>
      </c>
      <c r="D4" s="47" t="str">
        <f>'ฉบับที่ 1'!D4</f>
        <v>นาย ธนากร  เหล่าเขตร์กิจ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5/5</v>
      </c>
      <c r="C5" s="35">
        <f>'ฉบับที่ 1'!C5</f>
        <v>40921</v>
      </c>
      <c r="D5" s="47" t="str">
        <f>'ฉบับที่ 1'!D5</f>
        <v>นาย รัญชน์  คูประเสริฐ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5/5</v>
      </c>
      <c r="C6" s="35">
        <f>'ฉบับที่ 1'!C6</f>
        <v>40922</v>
      </c>
      <c r="D6" s="47" t="str">
        <f>'ฉบับที่ 1'!D6</f>
        <v>นาย วรนันท์  งามวิไลศิริวงศ์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5/5</v>
      </c>
      <c r="C7" s="35">
        <f>'ฉบับที่ 1'!C7</f>
        <v>40923</v>
      </c>
      <c r="D7" s="47" t="str">
        <f>'ฉบับที่ 1'!D7</f>
        <v>นาย วรวิทย์  คุ้มประดิษฐ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5/5</v>
      </c>
      <c r="C8" s="35">
        <f>'ฉบับที่ 1'!C8</f>
        <v>40953</v>
      </c>
      <c r="D8" s="47" t="str">
        <f>'ฉบับที่ 1'!D8</f>
        <v>นาย จิราเจต  ตุ้มสถิตย์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5/5</v>
      </c>
      <c r="C9" s="35">
        <f>'ฉบับที่ 1'!C9</f>
        <v>40958</v>
      </c>
      <c r="D9" s="47" t="str">
        <f>'ฉบับที่ 1'!D9</f>
        <v>นาย ธีรภัทร  เดชอุปการ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5/5</v>
      </c>
      <c r="C10" s="35">
        <f>'ฉบับที่ 1'!C10</f>
        <v>40962</v>
      </c>
      <c r="D10" s="47" t="str">
        <f>'ฉบับที่ 1'!D10</f>
        <v>นาย ราชมานพ  หลวงภักดี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5/5</v>
      </c>
      <c r="C11" s="35">
        <f>'ฉบับที่ 1'!C11</f>
        <v>41107</v>
      </c>
      <c r="D11" s="47" t="str">
        <f>'ฉบับที่ 1'!D11</f>
        <v>นาย ชลรวิทย์  สาระรัตน์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5/5</v>
      </c>
      <c r="C12" s="35">
        <f>'ฉบับที่ 1'!C12</f>
        <v>41116</v>
      </c>
      <c r="D12" s="47" t="str">
        <f>'ฉบับที่ 1'!D12</f>
        <v>นาย พิสิษฐ์  บูรณะศักด์ไชยศรี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5/5</v>
      </c>
      <c r="C13" s="35">
        <f>'ฉบับที่ 1'!C13</f>
        <v>41317</v>
      </c>
      <c r="D13" s="47" t="str">
        <f>'ฉบับที่ 1'!D13</f>
        <v>นาย วรนิธิ  ทองอินทร์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5/5</v>
      </c>
      <c r="C14" s="35">
        <f>'ฉบับที่ 1'!C14</f>
        <v>41321</v>
      </c>
      <c r="D14" s="47" t="str">
        <f>'ฉบับที่ 1'!D14</f>
        <v>นาย อภิวัฒน์  เรืองหอม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5/5</v>
      </c>
      <c r="C15" s="35">
        <f>'ฉบับที่ 1'!C15</f>
        <v>41357</v>
      </c>
      <c r="D15" s="47" t="str">
        <f>'ฉบับที่ 1'!D15</f>
        <v>นาย ณัฐนนท์  ชนะศรี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5/5</v>
      </c>
      <c r="C16" s="35">
        <f>'ฉบับที่ 1'!C16</f>
        <v>41407</v>
      </c>
      <c r="D16" s="47" t="str">
        <f>'ฉบับที่ 1'!D16</f>
        <v>นาย ณภัทร  วังไธสง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5/5</v>
      </c>
      <c r="C17" s="35">
        <f>'ฉบับที่ 1'!C17</f>
        <v>41414</v>
      </c>
      <c r="D17" s="47" t="str">
        <f>'ฉบับที่ 1'!D17</f>
        <v>นาย รัชพล  เทิดคุณากร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5/5</v>
      </c>
      <c r="C18" s="35">
        <f>'ฉบับที่ 1'!C18</f>
        <v>41419</v>
      </c>
      <c r="D18" s="47" t="str">
        <f>'ฉบับที่ 1'!D18</f>
        <v>นาย สนธยา  ปัตตาทานัง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5/5</v>
      </c>
      <c r="C19" s="35">
        <f>'ฉบับที่ 1'!C19</f>
        <v>41430</v>
      </c>
      <c r="D19" s="47" t="str">
        <f>'ฉบับที่ 1'!D19</f>
        <v>นาย ธนิน  นีรนาทภูรี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5/5</v>
      </c>
      <c r="C20" s="35">
        <f>'ฉบับที่ 1'!C20</f>
        <v>42133</v>
      </c>
      <c r="D20" s="47" t="str">
        <f>'ฉบับที่ 1'!D20</f>
        <v>นาย กิตติธร  หมุ่ยมาต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5/5</v>
      </c>
      <c r="C21" s="35">
        <f>'ฉบับที่ 1'!C21</f>
        <v>40718</v>
      </c>
      <c r="D21" s="47" t="str">
        <f>'ฉบับที่ 1'!D21</f>
        <v>นางสาว อรวรา  สุนทร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5/5</v>
      </c>
      <c r="C22" s="35">
        <f>'ฉบับที่ 1'!C22</f>
        <v>40926</v>
      </c>
      <c r="D22" s="47" t="str">
        <f>'ฉบับที่ 1'!D22</f>
        <v>นางสาว กมลวดี  เอนกฤทธิ์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5/5</v>
      </c>
      <c r="C23" s="35">
        <f>'ฉบับที่ 1'!C23</f>
        <v>40932</v>
      </c>
      <c r="D23" s="47" t="str">
        <f>'ฉบับที่ 1'!D23</f>
        <v>นางสาว ธัญวรัตม์  เพชรชำนาญ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5/5</v>
      </c>
      <c r="C24" s="35">
        <f>'ฉบับที่ 1'!C24</f>
        <v>40949</v>
      </c>
      <c r="D24" s="47" t="str">
        <f>'ฉบับที่ 1'!D24</f>
        <v>นางสาว สาธินี  เจนวงศ์ไพศาล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5/5</v>
      </c>
      <c r="C25" s="35">
        <f>'ฉบับที่ 1'!C25</f>
        <v>40950</v>
      </c>
      <c r="D25" s="47" t="str">
        <f>'ฉบับที่ 1'!D25</f>
        <v>นางสาว สุกฤตา  โป๊ะจิ๊ด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5/5</v>
      </c>
      <c r="C26" s="35">
        <f>'ฉบับที่ 1'!C26</f>
        <v>41034</v>
      </c>
      <c r="D26" s="47" t="str">
        <f>'ฉบับที่ 1'!D26</f>
        <v>นางสาว นุชนาฎ  สาระรัตน์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5/5</v>
      </c>
      <c r="C27" s="35">
        <f>'ฉบับที่ 1'!C27</f>
        <v>41036</v>
      </c>
      <c r="D27" s="47" t="str">
        <f>'ฉบับที่ 1'!D27</f>
        <v>นางสาว ปภัสรา  ขวัญใจ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5/5</v>
      </c>
      <c r="C28" s="35">
        <f>'ฉบับที่ 1'!C28</f>
        <v>41041</v>
      </c>
      <c r="D28" s="47" t="str">
        <f>'ฉบับที่ 1'!D28</f>
        <v>นางสาว เมทินี  แดงด้วง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5/5</v>
      </c>
      <c r="C29" s="35">
        <f>'ฉบับที่ 1'!C29</f>
        <v>41052</v>
      </c>
      <c r="D29" s="47" t="str">
        <f>'ฉบับที่ 1'!D29</f>
        <v>นางสาว อภิชญา  รื่นบุญ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5/5</v>
      </c>
      <c r="C30" s="35">
        <f>'ฉบับที่ 1'!C30</f>
        <v>41075</v>
      </c>
      <c r="D30" s="47" t="str">
        <f>'ฉบับที่ 1'!D30</f>
        <v>นางสาว จิรนันท์  ปัญญาแก้ว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5/5</v>
      </c>
      <c r="C31" s="35">
        <f>'ฉบับที่ 1'!C31</f>
        <v>41124</v>
      </c>
      <c r="D31" s="47" t="str">
        <f>'ฉบับที่ 1'!D31</f>
        <v>นางสาว จิรภัทร์  สมบูรณ์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5/5</v>
      </c>
      <c r="C32" s="35">
        <f>'ฉบับที่ 1'!C32</f>
        <v>41126</v>
      </c>
      <c r="D32" s="47" t="str">
        <f>'ฉบับที่ 1'!D32</f>
        <v>นางสาว ณภัทรชญา  ขลิบทอง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5/5</v>
      </c>
      <c r="C33" s="35">
        <f>'ฉบับที่ 1'!C33</f>
        <v>41127</v>
      </c>
      <c r="D33" s="47" t="str">
        <f>'ฉบับที่ 1'!D33</f>
        <v>นางสาว ณัฏฐณิชา  หยูทอง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5/5</v>
      </c>
      <c r="C34" s="35">
        <f>'ฉบับที่ 1'!C34</f>
        <v>41152</v>
      </c>
      <c r="D34" s="47" t="str">
        <f>'ฉบับที่ 1'!D34</f>
        <v>นางสาว สุมาลี  ปัสสา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5/5</v>
      </c>
      <c r="C35" s="35">
        <f>'ฉบับที่ 1'!C35</f>
        <v>41176</v>
      </c>
      <c r="D35" s="47" t="str">
        <f>'ฉบับที่ 1'!D35</f>
        <v>นางสาว จิระนันท์  จำปาแดง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5/5</v>
      </c>
      <c r="C36" s="35">
        <f>'ฉบับที่ 1'!C36</f>
        <v>41193</v>
      </c>
      <c r="D36" s="47" t="str">
        <f>'ฉบับที่ 1'!D36</f>
        <v>นางสาว วิภาพร  สอดผักแว่น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5/5</v>
      </c>
      <c r="C37" s="35">
        <f>'ฉบับที่ 1'!C37</f>
        <v>41240</v>
      </c>
      <c r="D37" s="47" t="str">
        <f>'ฉบับที่ 1'!D37</f>
        <v>นางสาว มาลิศา  ผมภูเขียว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5/5</v>
      </c>
      <c r="C38" s="35">
        <f>'ฉบับที่ 1'!C38</f>
        <v>41285</v>
      </c>
      <c r="D38" s="47" t="str">
        <f>'ฉบับที่ 1'!D38</f>
        <v>นางสาว พัชริดา  คงศรีนวล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5/5</v>
      </c>
      <c r="C39" s="35">
        <f>'ฉบับที่ 1'!C39</f>
        <v>41286</v>
      </c>
      <c r="D39" s="47" t="str">
        <f>'ฉบับที่ 1'!D39</f>
        <v>นางสาว พัชรี  เชียงปุ๋ย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5/5</v>
      </c>
      <c r="C40" s="35">
        <f>'ฉบับที่ 1'!C40</f>
        <v>41289</v>
      </c>
      <c r="D40" s="47" t="str">
        <f>'ฉบับที่ 1'!D40</f>
        <v>นางสาว ภูริชญา  วงศ์ไพบูลย์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5/5</v>
      </c>
      <c r="C41" s="35">
        <f>'ฉบับที่ 1'!C41</f>
        <v>41372</v>
      </c>
      <c r="D41" s="47" t="str">
        <f>'ฉบับที่ 1'!D41</f>
        <v>นางสาว กมลพร  อรุณพาส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5/5</v>
      </c>
      <c r="C42" s="35">
        <f>'ฉบับที่ 1'!C42</f>
        <v>41376</v>
      </c>
      <c r="D42" s="47" t="str">
        <f>'ฉบับที่ 1'!D42</f>
        <v>นางสาว จุฬาลักษณ์  แสนเมืองแก้ว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5/5</v>
      </c>
      <c r="C43" s="35">
        <f>'ฉบับที่ 1'!C43</f>
        <v>41382</v>
      </c>
      <c r="D43" s="47" t="str">
        <f>'ฉบับที่ 1'!D43</f>
        <v>นางสาว ธนภรณ์  เสพสุข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5/5</v>
      </c>
      <c r="C44" s="35">
        <f>'ฉบับที่ 1'!C44</f>
        <v>41385</v>
      </c>
      <c r="D44" s="47" t="str">
        <f>'ฉบับที่ 1'!D44</f>
        <v>นางสาว วรศิญา  ยุทธรัตน์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5/5</v>
      </c>
      <c r="C45" s="35">
        <f>'ฉบับที่ 1'!C45</f>
        <v>41387</v>
      </c>
      <c r="D45" s="47" t="str">
        <f>'ฉบับที่ 1'!D45</f>
        <v>นางสาว พรนิภา  โกสละ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5/5</v>
      </c>
      <c r="C46" s="35">
        <f>'ฉบับที่ 1'!C46</f>
        <v>41388</v>
      </c>
      <c r="D46" s="47" t="str">
        <f>'ฉบับที่ 1'!D46</f>
        <v>นางสาว พิลดา  พละพร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5/5</v>
      </c>
      <c r="C47" s="35">
        <f>'ฉบับที่ 1'!C47</f>
        <v>41390</v>
      </c>
      <c r="D47" s="47" t="str">
        <f>'ฉบับที่ 1'!D47</f>
        <v>นางสาว มาติกา  ชุมตรีนอก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5/5</v>
      </c>
      <c r="C48" s="35">
        <f>'ฉบับที่ 1'!C48</f>
        <v>41395</v>
      </c>
      <c r="D48" s="47" t="str">
        <f>'ฉบับที่ 1'!D48</f>
        <v>นางสาว ศิรภัสสร  ฐิตะจิราพงษ์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5/5</v>
      </c>
      <c r="C49" s="35">
        <f>'ฉบับที่ 1'!C49</f>
        <v>41439</v>
      </c>
      <c r="D49" s="47" t="str">
        <f>'ฉบับที่ 1'!D49</f>
        <v>นางสาว พัฒน์นรี  สายโน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5/5</v>
      </c>
      <c r="C50" s="35">
        <f>'ฉบับที่ 1'!C50</f>
        <v>42146</v>
      </c>
      <c r="D50" s="47" t="str">
        <f>'ฉบับที่ 1'!D50</f>
        <v>นางสาว พัชนี  ขำตา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 t="str">
        <f>'ฉบับที่ 1'!B51</f>
        <v>5/5</v>
      </c>
      <c r="C51" s="35">
        <f>'ฉบับที่ 1'!C51</f>
        <v>43341</v>
      </c>
      <c r="D51" s="47" t="str">
        <f>'ฉบับที่ 1'!D51</f>
        <v>นางสาว เขมณัฎฐ์   พิภูแสงรัศมิ์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 t="str">
        <f>'ฉบับที่ 1'!B52</f>
        <v>5/5</v>
      </c>
      <c r="C52" s="35">
        <f>'ฉบับที่ 1'!C52</f>
        <v>43342</v>
      </c>
      <c r="D52" s="47" t="str">
        <f>'ฉบับที่ 1'!D52</f>
        <v>นางสาว ธมลพรรณ  ศรีสวัสดิ์อัมพร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0">
      <selection activeCell="T52" sqref="T52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5.281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49"/>
      <c r="H1" s="62" t="s">
        <v>63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ม.5/5 (นางชวนพิศ ฟุ้งเกียรติ,นางสาวจตุพร จารุเกศนันท์)</v>
      </c>
      <c r="B2" s="62"/>
      <c r="C2" s="62"/>
      <c r="D2" s="62"/>
      <c r="E2" s="62"/>
      <c r="F2" s="62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5/5</v>
      </c>
      <c r="C4" s="35">
        <f>'ฉบับที่ 1'!C4</f>
        <v>40887</v>
      </c>
      <c r="D4" s="47" t="str">
        <f>'ฉบับที่ 1'!D4</f>
        <v>นาย ธนากร  เหล่าเขตร์กิจ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5/5</v>
      </c>
      <c r="C5" s="35">
        <f>'ฉบับที่ 1'!C5</f>
        <v>40921</v>
      </c>
      <c r="D5" s="47" t="str">
        <f>'ฉบับที่ 1'!D5</f>
        <v>นาย รัญชน์  คูประเสริฐ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5/5</v>
      </c>
      <c r="C6" s="35">
        <f>'ฉบับที่ 1'!C6</f>
        <v>40922</v>
      </c>
      <c r="D6" s="47" t="str">
        <f>'ฉบับที่ 1'!D6</f>
        <v>นาย วรนันท์  งามวิไลศิริวงศ์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5/5</v>
      </c>
      <c r="C7" s="35">
        <f>'ฉบับที่ 1'!C7</f>
        <v>40923</v>
      </c>
      <c r="D7" s="47" t="str">
        <f>'ฉบับที่ 1'!D7</f>
        <v>นาย วรวิทย์  คุ้มประดิษฐ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5/5</v>
      </c>
      <c r="C8" s="35">
        <f>'ฉบับที่ 1'!C8</f>
        <v>40953</v>
      </c>
      <c r="D8" s="47" t="str">
        <f>'ฉบับที่ 1'!D8</f>
        <v>นาย จิราเจต  ตุ้มสถิตย์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5/5</v>
      </c>
      <c r="C9" s="35">
        <f>'ฉบับที่ 1'!C9</f>
        <v>40958</v>
      </c>
      <c r="D9" s="47" t="str">
        <f>'ฉบับที่ 1'!D9</f>
        <v>นาย ธีรภัทร  เดชอุปการ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5/5</v>
      </c>
      <c r="C10" s="35">
        <f>'ฉบับที่ 1'!C10</f>
        <v>40962</v>
      </c>
      <c r="D10" s="47" t="str">
        <f>'ฉบับที่ 1'!D10</f>
        <v>นาย ราชมานพ  หลวงภักดี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5/5</v>
      </c>
      <c r="C11" s="35">
        <f>'ฉบับที่ 1'!C11</f>
        <v>41107</v>
      </c>
      <c r="D11" s="47" t="str">
        <f>'ฉบับที่ 1'!D11</f>
        <v>นาย ชลรวิทย์  สาระรัตน์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5/5</v>
      </c>
      <c r="C12" s="35">
        <f>'ฉบับที่ 1'!C12</f>
        <v>41116</v>
      </c>
      <c r="D12" s="47" t="str">
        <f>'ฉบับที่ 1'!D12</f>
        <v>นาย พิสิษฐ์  บูรณะศักด์ไชยศรี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5/5</v>
      </c>
      <c r="C13" s="35">
        <f>'ฉบับที่ 1'!C13</f>
        <v>41317</v>
      </c>
      <c r="D13" s="47" t="str">
        <f>'ฉบับที่ 1'!D13</f>
        <v>นาย วรนิธิ  ทองอินทร์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5/5</v>
      </c>
      <c r="C14" s="35">
        <f>'ฉบับที่ 1'!C14</f>
        <v>41321</v>
      </c>
      <c r="D14" s="47" t="str">
        <f>'ฉบับที่ 1'!D14</f>
        <v>นาย อภิวัฒน์  เรืองหอม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5/5</v>
      </c>
      <c r="C15" s="35">
        <f>'ฉบับที่ 1'!C15</f>
        <v>41357</v>
      </c>
      <c r="D15" s="47" t="str">
        <f>'ฉบับที่ 1'!D15</f>
        <v>นาย ณัฐนนท์  ชนะศรี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5/5</v>
      </c>
      <c r="C16" s="35">
        <f>'ฉบับที่ 1'!C16</f>
        <v>41407</v>
      </c>
      <c r="D16" s="47" t="str">
        <f>'ฉบับที่ 1'!D16</f>
        <v>นาย ณภัทร  วังไธสง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5/5</v>
      </c>
      <c r="C17" s="35">
        <f>'ฉบับที่ 1'!C17</f>
        <v>41414</v>
      </c>
      <c r="D17" s="47" t="str">
        <f>'ฉบับที่ 1'!D17</f>
        <v>นาย รัชพล  เทิดคุณากร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5/5</v>
      </c>
      <c r="C18" s="35">
        <f>'ฉบับที่ 1'!C18</f>
        <v>41419</v>
      </c>
      <c r="D18" s="47" t="str">
        <f>'ฉบับที่ 1'!D18</f>
        <v>นาย สนธยา  ปัตตาทานัง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5/5</v>
      </c>
      <c r="C19" s="35">
        <f>'ฉบับที่ 1'!C19</f>
        <v>41430</v>
      </c>
      <c r="D19" s="47" t="str">
        <f>'ฉบับที่ 1'!D19</f>
        <v>นาย ธนิน  นีรนาทภูรี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5/5</v>
      </c>
      <c r="C20" s="35">
        <f>'ฉบับที่ 1'!C20</f>
        <v>42133</v>
      </c>
      <c r="D20" s="47" t="str">
        <f>'ฉบับที่ 1'!D20</f>
        <v>นาย กิตติธร  หมุ่ยมาต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5/5</v>
      </c>
      <c r="C21" s="35">
        <f>'ฉบับที่ 1'!C21</f>
        <v>40718</v>
      </c>
      <c r="D21" s="47" t="str">
        <f>'ฉบับที่ 1'!D21</f>
        <v>นางสาว อรวรา  สุนทร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5/5</v>
      </c>
      <c r="C22" s="35">
        <f>'ฉบับที่ 1'!C22</f>
        <v>40926</v>
      </c>
      <c r="D22" s="47" t="str">
        <f>'ฉบับที่ 1'!D22</f>
        <v>นางสาว กมลวดี  เอนกฤทธิ์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5/5</v>
      </c>
      <c r="C23" s="35">
        <f>'ฉบับที่ 1'!C23</f>
        <v>40932</v>
      </c>
      <c r="D23" s="47" t="str">
        <f>'ฉบับที่ 1'!D23</f>
        <v>นางสาว ธัญวรัตม์  เพชรชำนาญ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5/5</v>
      </c>
      <c r="C24" s="35">
        <f>'ฉบับที่ 1'!C24</f>
        <v>40949</v>
      </c>
      <c r="D24" s="47" t="str">
        <f>'ฉบับที่ 1'!D24</f>
        <v>นางสาว สาธินี  เจนวงศ์ไพศาล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5/5</v>
      </c>
      <c r="C25" s="35">
        <f>'ฉบับที่ 1'!C25</f>
        <v>40950</v>
      </c>
      <c r="D25" s="47" t="str">
        <f>'ฉบับที่ 1'!D25</f>
        <v>นางสาว สุกฤตา  โป๊ะจิ๊ด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5/5</v>
      </c>
      <c r="C26" s="35">
        <f>'ฉบับที่ 1'!C26</f>
        <v>41034</v>
      </c>
      <c r="D26" s="47" t="str">
        <f>'ฉบับที่ 1'!D26</f>
        <v>นางสาว นุชนาฎ  สาระรัตน์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5/5</v>
      </c>
      <c r="C27" s="35">
        <f>'ฉบับที่ 1'!C27</f>
        <v>41036</v>
      </c>
      <c r="D27" s="47" t="str">
        <f>'ฉบับที่ 1'!D27</f>
        <v>นางสาว ปภัสรา  ขวัญใจ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5/5</v>
      </c>
      <c r="C28" s="35">
        <f>'ฉบับที่ 1'!C28</f>
        <v>41041</v>
      </c>
      <c r="D28" s="47" t="str">
        <f>'ฉบับที่ 1'!D28</f>
        <v>นางสาว เมทินี  แดงด้วง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5/5</v>
      </c>
      <c r="C29" s="35">
        <f>'ฉบับที่ 1'!C29</f>
        <v>41052</v>
      </c>
      <c r="D29" s="47" t="str">
        <f>'ฉบับที่ 1'!D29</f>
        <v>นางสาว อภิชญา  รื่นบุญ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5/5</v>
      </c>
      <c r="C30" s="35">
        <f>'ฉบับที่ 1'!C30</f>
        <v>41075</v>
      </c>
      <c r="D30" s="47" t="str">
        <f>'ฉบับที่ 1'!D30</f>
        <v>นางสาว จิรนันท์  ปัญญาแก้ว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5/5</v>
      </c>
      <c r="C31" s="35">
        <f>'ฉบับที่ 1'!C31</f>
        <v>41124</v>
      </c>
      <c r="D31" s="47" t="str">
        <f>'ฉบับที่ 1'!D31</f>
        <v>นางสาว จิรภัทร์  สมบูรณ์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5/5</v>
      </c>
      <c r="C32" s="35">
        <f>'ฉบับที่ 1'!C32</f>
        <v>41126</v>
      </c>
      <c r="D32" s="47" t="str">
        <f>'ฉบับที่ 1'!D32</f>
        <v>นางสาว ณภัทรชญา  ขลิบทอง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5/5</v>
      </c>
      <c r="C33" s="35">
        <f>'ฉบับที่ 1'!C33</f>
        <v>41127</v>
      </c>
      <c r="D33" s="47" t="str">
        <f>'ฉบับที่ 1'!D33</f>
        <v>นางสาว ณัฏฐณิชา  หยูทอง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5/5</v>
      </c>
      <c r="C34" s="35">
        <f>'ฉบับที่ 1'!C34</f>
        <v>41152</v>
      </c>
      <c r="D34" s="47" t="str">
        <f>'ฉบับที่ 1'!D34</f>
        <v>นางสาว สุมาลี  ปัสสา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5/5</v>
      </c>
      <c r="C35" s="35">
        <f>'ฉบับที่ 1'!C35</f>
        <v>41176</v>
      </c>
      <c r="D35" s="47" t="str">
        <f>'ฉบับที่ 1'!D35</f>
        <v>นางสาว จิระนันท์  จำปาแดง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5/5</v>
      </c>
      <c r="C36" s="35">
        <f>'ฉบับที่ 1'!C36</f>
        <v>41193</v>
      </c>
      <c r="D36" s="47" t="str">
        <f>'ฉบับที่ 1'!D36</f>
        <v>นางสาว วิภาพร  สอดผักแว่น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5/5</v>
      </c>
      <c r="C37" s="35">
        <f>'ฉบับที่ 1'!C37</f>
        <v>41240</v>
      </c>
      <c r="D37" s="47" t="str">
        <f>'ฉบับที่ 1'!D37</f>
        <v>นางสาว มาลิศา  ผมภูเขียว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5/5</v>
      </c>
      <c r="C38" s="35">
        <f>'ฉบับที่ 1'!C38</f>
        <v>41285</v>
      </c>
      <c r="D38" s="47" t="str">
        <f>'ฉบับที่ 1'!D38</f>
        <v>นางสาว พัชริดา  คงศรีนวล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5/5</v>
      </c>
      <c r="C39" s="35">
        <f>'ฉบับที่ 1'!C39</f>
        <v>41286</v>
      </c>
      <c r="D39" s="47" t="str">
        <f>'ฉบับที่ 1'!D39</f>
        <v>นางสาว พัชรี  เชียงปุ๋ย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5/5</v>
      </c>
      <c r="C40" s="35">
        <f>'ฉบับที่ 1'!C40</f>
        <v>41289</v>
      </c>
      <c r="D40" s="47" t="str">
        <f>'ฉบับที่ 1'!D40</f>
        <v>นางสาว ภูริชญา  วงศ์ไพบูลย์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5/5</v>
      </c>
      <c r="C41" s="35">
        <f>'ฉบับที่ 1'!C41</f>
        <v>41372</v>
      </c>
      <c r="D41" s="47" t="str">
        <f>'ฉบับที่ 1'!D41</f>
        <v>นางสาว กมลพร  อรุณพาส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5/5</v>
      </c>
      <c r="C42" s="35">
        <f>'ฉบับที่ 1'!C42</f>
        <v>41376</v>
      </c>
      <c r="D42" s="47" t="str">
        <f>'ฉบับที่ 1'!D42</f>
        <v>นางสาว จุฬาลักษณ์  แสนเมืองแก้ว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5/5</v>
      </c>
      <c r="C43" s="35">
        <f>'ฉบับที่ 1'!C43</f>
        <v>41382</v>
      </c>
      <c r="D43" s="47" t="str">
        <f>'ฉบับที่ 1'!D43</f>
        <v>นางสาว ธนภรณ์  เสพสุข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5/5</v>
      </c>
      <c r="C44" s="35">
        <f>'ฉบับที่ 1'!C44</f>
        <v>41385</v>
      </c>
      <c r="D44" s="47" t="str">
        <f>'ฉบับที่ 1'!D44</f>
        <v>นางสาว วรศิญา  ยุทธรัตน์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5/5</v>
      </c>
      <c r="C45" s="35">
        <f>'ฉบับที่ 1'!C45</f>
        <v>41387</v>
      </c>
      <c r="D45" s="47" t="str">
        <f>'ฉบับที่ 1'!D45</f>
        <v>นางสาว พรนิภา  โกสละ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5/5</v>
      </c>
      <c r="C46" s="35">
        <f>'ฉบับที่ 1'!C46</f>
        <v>41388</v>
      </c>
      <c r="D46" s="47" t="str">
        <f>'ฉบับที่ 1'!D46</f>
        <v>นางสาว พิลดา  พละพร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5/5</v>
      </c>
      <c r="C47" s="35">
        <f>'ฉบับที่ 1'!C47</f>
        <v>41390</v>
      </c>
      <c r="D47" s="47" t="str">
        <f>'ฉบับที่ 1'!D47</f>
        <v>นางสาว มาติกา  ชุมตรีนอก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5/5</v>
      </c>
      <c r="C48" s="35">
        <f>'ฉบับที่ 1'!C48</f>
        <v>41395</v>
      </c>
      <c r="D48" s="47" t="str">
        <f>'ฉบับที่ 1'!D48</f>
        <v>นางสาว ศิรภัสสร  ฐิตะจิราพงษ์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5/5</v>
      </c>
      <c r="C49" s="35">
        <f>'ฉบับที่ 1'!C49</f>
        <v>41439</v>
      </c>
      <c r="D49" s="47" t="str">
        <f>'ฉบับที่ 1'!D49</f>
        <v>นางสาว พัฒน์นรี  สายโน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5/5</v>
      </c>
      <c r="C50" s="35">
        <f>'ฉบับที่ 1'!C50</f>
        <v>42146</v>
      </c>
      <c r="D50" s="47" t="str">
        <f>'ฉบับที่ 1'!D50</f>
        <v>นางสาว พัชนี  ขำตา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 t="str">
        <f>'ฉบับที่ 1'!B51</f>
        <v>5/5</v>
      </c>
      <c r="C51" s="35">
        <f>'ฉบับที่ 1'!C51</f>
        <v>43341</v>
      </c>
      <c r="D51" s="47" t="str">
        <f>'ฉบับที่ 1'!D51</f>
        <v>นางสาว เขมณัฎฐ์   พิภูแสงรัศมิ์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 t="str">
        <f>'ฉบับที่ 1'!B52</f>
        <v>5/5</v>
      </c>
      <c r="C52" s="35">
        <f>'ฉบับที่ 1'!C52</f>
        <v>43342</v>
      </c>
      <c r="D52" s="47" t="str">
        <f>'ฉบับที่ 1'!D52</f>
        <v>นางสาว ธมลพรรณ  ศรีสวัสดิ์อัมพร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T53" sqref="T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49"/>
      <c r="H1" s="62" t="s">
        <v>64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ม.5/5 (นางชวนพิศ ฟุ้งเกียรติ,นางสาวจตุพร จารุเกศนันท์)</v>
      </c>
      <c r="B2" s="62"/>
      <c r="C2" s="62"/>
      <c r="D2" s="62"/>
      <c r="E2" s="62"/>
      <c r="F2" s="62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5/5</v>
      </c>
      <c r="C4" s="35">
        <f>'ฉบับที่ 1'!C4</f>
        <v>40887</v>
      </c>
      <c r="D4" s="47" t="str">
        <f>'ฉบับที่ 1'!D4</f>
        <v>นาย ธนากร  เหล่าเขตร์กิจ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5/5</v>
      </c>
      <c r="C5" s="35">
        <f>'ฉบับที่ 1'!C5</f>
        <v>40921</v>
      </c>
      <c r="D5" s="47" t="str">
        <f>'ฉบับที่ 1'!D5</f>
        <v>นาย รัญชน์  คูประเสริฐ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5/5</v>
      </c>
      <c r="C6" s="35">
        <f>'ฉบับที่ 1'!C6</f>
        <v>40922</v>
      </c>
      <c r="D6" s="47" t="str">
        <f>'ฉบับที่ 1'!D6</f>
        <v>นาย วรนันท์  งามวิไลศิริวงศ์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5/5</v>
      </c>
      <c r="C7" s="35">
        <f>'ฉบับที่ 1'!C7</f>
        <v>40923</v>
      </c>
      <c r="D7" s="47" t="str">
        <f>'ฉบับที่ 1'!D7</f>
        <v>นาย วรวิทย์  คุ้มประดิษฐ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5/5</v>
      </c>
      <c r="C8" s="35">
        <f>'ฉบับที่ 1'!C8</f>
        <v>40953</v>
      </c>
      <c r="D8" s="47" t="str">
        <f>'ฉบับที่ 1'!D8</f>
        <v>นาย จิราเจต  ตุ้มสถิตย์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5/5</v>
      </c>
      <c r="C9" s="35">
        <f>'ฉบับที่ 1'!C9</f>
        <v>40958</v>
      </c>
      <c r="D9" s="47" t="str">
        <f>'ฉบับที่ 1'!D9</f>
        <v>นาย ธีรภัทร  เดชอุปการ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5/5</v>
      </c>
      <c r="C10" s="35">
        <f>'ฉบับที่ 1'!C10</f>
        <v>40962</v>
      </c>
      <c r="D10" s="47" t="str">
        <f>'ฉบับที่ 1'!D10</f>
        <v>นาย ราชมานพ  หลวงภักดี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5/5</v>
      </c>
      <c r="C11" s="35">
        <f>'ฉบับที่ 1'!C11</f>
        <v>41107</v>
      </c>
      <c r="D11" s="47" t="str">
        <f>'ฉบับที่ 1'!D11</f>
        <v>นาย ชลรวิทย์  สาระรัตน์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5/5</v>
      </c>
      <c r="C12" s="35">
        <f>'ฉบับที่ 1'!C12</f>
        <v>41116</v>
      </c>
      <c r="D12" s="47" t="str">
        <f>'ฉบับที่ 1'!D12</f>
        <v>นาย พิสิษฐ์  บูรณะศักด์ไชยศรี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5/5</v>
      </c>
      <c r="C13" s="35">
        <f>'ฉบับที่ 1'!C13</f>
        <v>41317</v>
      </c>
      <c r="D13" s="47" t="str">
        <f>'ฉบับที่ 1'!D13</f>
        <v>นาย วรนิธิ  ทองอินทร์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5/5</v>
      </c>
      <c r="C14" s="35">
        <f>'ฉบับที่ 1'!C14</f>
        <v>41321</v>
      </c>
      <c r="D14" s="47" t="str">
        <f>'ฉบับที่ 1'!D14</f>
        <v>นาย อภิวัฒน์  เรืองหอม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5/5</v>
      </c>
      <c r="C15" s="35">
        <f>'ฉบับที่ 1'!C15</f>
        <v>41357</v>
      </c>
      <c r="D15" s="47" t="str">
        <f>'ฉบับที่ 1'!D15</f>
        <v>นาย ณัฐนนท์  ชนะศรี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5/5</v>
      </c>
      <c r="C16" s="35">
        <f>'ฉบับที่ 1'!C16</f>
        <v>41407</v>
      </c>
      <c r="D16" s="47" t="str">
        <f>'ฉบับที่ 1'!D16</f>
        <v>นาย ณภัทร  วังไธสง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5/5</v>
      </c>
      <c r="C17" s="35">
        <f>'ฉบับที่ 1'!C17</f>
        <v>41414</v>
      </c>
      <c r="D17" s="47" t="str">
        <f>'ฉบับที่ 1'!D17</f>
        <v>นาย รัชพล  เทิดคุณากร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5/5</v>
      </c>
      <c r="C18" s="35">
        <f>'ฉบับที่ 1'!C18</f>
        <v>41419</v>
      </c>
      <c r="D18" s="47" t="str">
        <f>'ฉบับที่ 1'!D18</f>
        <v>นาย สนธยา  ปัตตาทานัง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5/5</v>
      </c>
      <c r="C19" s="35">
        <f>'ฉบับที่ 1'!C19</f>
        <v>41430</v>
      </c>
      <c r="D19" s="47" t="str">
        <f>'ฉบับที่ 1'!D19</f>
        <v>นาย ธนิน  นีรนาทภูรี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5/5</v>
      </c>
      <c r="C20" s="35">
        <f>'ฉบับที่ 1'!C20</f>
        <v>42133</v>
      </c>
      <c r="D20" s="47" t="str">
        <f>'ฉบับที่ 1'!D20</f>
        <v>นาย กิตติธร  หมุ่ยมาต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5/5</v>
      </c>
      <c r="C21" s="35">
        <f>'ฉบับที่ 1'!C21</f>
        <v>40718</v>
      </c>
      <c r="D21" s="47" t="str">
        <f>'ฉบับที่ 1'!D21</f>
        <v>นางสาว อรวรา  สุนทร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5/5</v>
      </c>
      <c r="C22" s="35">
        <f>'ฉบับที่ 1'!C22</f>
        <v>40926</v>
      </c>
      <c r="D22" s="47" t="str">
        <f>'ฉบับที่ 1'!D22</f>
        <v>นางสาว กมลวดี  เอนกฤทธิ์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5/5</v>
      </c>
      <c r="C23" s="35">
        <f>'ฉบับที่ 1'!C23</f>
        <v>40932</v>
      </c>
      <c r="D23" s="47" t="str">
        <f>'ฉบับที่ 1'!D23</f>
        <v>นางสาว ธัญวรัตม์  เพชรชำนาญ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5/5</v>
      </c>
      <c r="C24" s="35">
        <f>'ฉบับที่ 1'!C24</f>
        <v>40949</v>
      </c>
      <c r="D24" s="47" t="str">
        <f>'ฉบับที่ 1'!D24</f>
        <v>นางสาว สาธินี  เจนวงศ์ไพศาล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5/5</v>
      </c>
      <c r="C25" s="35">
        <f>'ฉบับที่ 1'!C25</f>
        <v>40950</v>
      </c>
      <c r="D25" s="47" t="str">
        <f>'ฉบับที่ 1'!D25</f>
        <v>นางสาว สุกฤตา  โป๊ะจิ๊ด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5/5</v>
      </c>
      <c r="C26" s="35">
        <f>'ฉบับที่ 1'!C26</f>
        <v>41034</v>
      </c>
      <c r="D26" s="47" t="str">
        <f>'ฉบับที่ 1'!D26</f>
        <v>นางสาว นุชนาฎ  สาระรัตน์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5/5</v>
      </c>
      <c r="C27" s="35">
        <f>'ฉบับที่ 1'!C27</f>
        <v>41036</v>
      </c>
      <c r="D27" s="47" t="str">
        <f>'ฉบับที่ 1'!D27</f>
        <v>นางสาว ปภัสรา  ขวัญใจ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5/5</v>
      </c>
      <c r="C28" s="35">
        <f>'ฉบับที่ 1'!C28</f>
        <v>41041</v>
      </c>
      <c r="D28" s="47" t="str">
        <f>'ฉบับที่ 1'!D28</f>
        <v>นางสาว เมทินี  แดงด้วง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5/5</v>
      </c>
      <c r="C29" s="35">
        <f>'ฉบับที่ 1'!C29</f>
        <v>41052</v>
      </c>
      <c r="D29" s="47" t="str">
        <f>'ฉบับที่ 1'!D29</f>
        <v>นางสาว อภิชญา  รื่นบุญ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5/5</v>
      </c>
      <c r="C30" s="35">
        <f>'ฉบับที่ 1'!C30</f>
        <v>41075</v>
      </c>
      <c r="D30" s="47" t="str">
        <f>'ฉบับที่ 1'!D30</f>
        <v>นางสาว จิรนันท์  ปัญญาแก้ว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5/5</v>
      </c>
      <c r="C31" s="35">
        <f>'ฉบับที่ 1'!C31</f>
        <v>41124</v>
      </c>
      <c r="D31" s="47" t="str">
        <f>'ฉบับที่ 1'!D31</f>
        <v>นางสาว จิรภัทร์  สมบูรณ์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5/5</v>
      </c>
      <c r="C32" s="35">
        <f>'ฉบับที่ 1'!C32</f>
        <v>41126</v>
      </c>
      <c r="D32" s="47" t="str">
        <f>'ฉบับที่ 1'!D32</f>
        <v>นางสาว ณภัทรชญา  ขลิบทอง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5/5</v>
      </c>
      <c r="C33" s="35">
        <f>'ฉบับที่ 1'!C33</f>
        <v>41127</v>
      </c>
      <c r="D33" s="47" t="str">
        <f>'ฉบับที่ 1'!D33</f>
        <v>นางสาว ณัฏฐณิชา  หยูทอง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5/5</v>
      </c>
      <c r="C34" s="35">
        <f>'ฉบับที่ 1'!C34</f>
        <v>41152</v>
      </c>
      <c r="D34" s="47" t="str">
        <f>'ฉบับที่ 1'!D34</f>
        <v>นางสาว สุมาลี  ปัสสา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5/5</v>
      </c>
      <c r="C35" s="35">
        <f>'ฉบับที่ 1'!C35</f>
        <v>41176</v>
      </c>
      <c r="D35" s="47" t="str">
        <f>'ฉบับที่ 1'!D35</f>
        <v>นางสาว จิระนันท์  จำปาแดง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5/5</v>
      </c>
      <c r="C36" s="35">
        <f>'ฉบับที่ 1'!C36</f>
        <v>41193</v>
      </c>
      <c r="D36" s="47" t="str">
        <f>'ฉบับที่ 1'!D36</f>
        <v>นางสาว วิภาพร  สอดผักแว่น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5/5</v>
      </c>
      <c r="C37" s="35">
        <f>'ฉบับที่ 1'!C37</f>
        <v>41240</v>
      </c>
      <c r="D37" s="47" t="str">
        <f>'ฉบับที่ 1'!D37</f>
        <v>นางสาว มาลิศา  ผมภูเขียว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5/5</v>
      </c>
      <c r="C38" s="35">
        <f>'ฉบับที่ 1'!C38</f>
        <v>41285</v>
      </c>
      <c r="D38" s="47" t="str">
        <f>'ฉบับที่ 1'!D38</f>
        <v>นางสาว พัชริดา  คงศรีนวล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5/5</v>
      </c>
      <c r="C39" s="35">
        <f>'ฉบับที่ 1'!C39</f>
        <v>41286</v>
      </c>
      <c r="D39" s="47" t="str">
        <f>'ฉบับที่ 1'!D39</f>
        <v>นางสาว พัชรี  เชียงปุ๋ย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5/5</v>
      </c>
      <c r="C40" s="35">
        <f>'ฉบับที่ 1'!C40</f>
        <v>41289</v>
      </c>
      <c r="D40" s="47" t="str">
        <f>'ฉบับที่ 1'!D40</f>
        <v>นางสาว ภูริชญา  วงศ์ไพบูลย์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5/5</v>
      </c>
      <c r="C41" s="35">
        <f>'ฉบับที่ 1'!C41</f>
        <v>41372</v>
      </c>
      <c r="D41" s="47" t="str">
        <f>'ฉบับที่ 1'!D41</f>
        <v>นางสาว กมลพร  อรุณพาส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5/5</v>
      </c>
      <c r="C42" s="35">
        <f>'ฉบับที่ 1'!C42</f>
        <v>41376</v>
      </c>
      <c r="D42" s="47" t="str">
        <f>'ฉบับที่ 1'!D42</f>
        <v>นางสาว จุฬาลักษณ์  แสนเมืองแก้ว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5/5</v>
      </c>
      <c r="C43" s="35">
        <f>'ฉบับที่ 1'!C43</f>
        <v>41382</v>
      </c>
      <c r="D43" s="47" t="str">
        <f>'ฉบับที่ 1'!D43</f>
        <v>นางสาว ธนภรณ์  เสพสุข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5/5</v>
      </c>
      <c r="C44" s="35">
        <f>'ฉบับที่ 1'!C44</f>
        <v>41385</v>
      </c>
      <c r="D44" s="47" t="str">
        <f>'ฉบับที่ 1'!D44</f>
        <v>นางสาว วรศิญา  ยุทธรัตน์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5/5</v>
      </c>
      <c r="C45" s="35">
        <f>'ฉบับที่ 1'!C45</f>
        <v>41387</v>
      </c>
      <c r="D45" s="47" t="str">
        <f>'ฉบับที่ 1'!D45</f>
        <v>นางสาว พรนิภา  โกสละ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5/5</v>
      </c>
      <c r="C46" s="35">
        <f>'ฉบับที่ 1'!C46</f>
        <v>41388</v>
      </c>
      <c r="D46" s="47" t="str">
        <f>'ฉบับที่ 1'!D46</f>
        <v>นางสาว พิลดา  พละพร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5/5</v>
      </c>
      <c r="C47" s="35">
        <f>'ฉบับที่ 1'!C47</f>
        <v>41390</v>
      </c>
      <c r="D47" s="47" t="str">
        <f>'ฉบับที่ 1'!D47</f>
        <v>นางสาว มาติกา  ชุมตรีนอก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5/5</v>
      </c>
      <c r="C48" s="35">
        <f>'ฉบับที่ 1'!C48</f>
        <v>41395</v>
      </c>
      <c r="D48" s="47" t="str">
        <f>'ฉบับที่ 1'!D48</f>
        <v>นางสาว ศิรภัสสร  ฐิตะจิราพงษ์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5/5</v>
      </c>
      <c r="C49" s="35">
        <f>'ฉบับที่ 1'!C49</f>
        <v>41439</v>
      </c>
      <c r="D49" s="47" t="str">
        <f>'ฉบับที่ 1'!D49</f>
        <v>นางสาว พัฒน์นรี  สายโน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5/5</v>
      </c>
      <c r="C50" s="35">
        <f>'ฉบับที่ 1'!C50</f>
        <v>42146</v>
      </c>
      <c r="D50" s="47" t="str">
        <f>'ฉบับที่ 1'!D50</f>
        <v>นางสาว พัชนี  ขำตา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 t="str">
        <f>'ฉบับที่ 1'!B51</f>
        <v>5/5</v>
      </c>
      <c r="C51" s="35">
        <f>'ฉบับที่ 1'!C51</f>
        <v>43341</v>
      </c>
      <c r="D51" s="47" t="str">
        <f>'ฉบับที่ 1'!D51</f>
        <v>นางสาว เขมณัฎฐ์   พิภูแสงรัศมิ์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 t="str">
        <f>'ฉบับที่ 1'!B52</f>
        <v>5/5</v>
      </c>
      <c r="C52" s="35">
        <f>'ฉบับที่ 1'!C52</f>
        <v>43342</v>
      </c>
      <c r="D52" s="47" t="str">
        <f>'ฉบับที่ 1'!D52</f>
        <v>นางสาว ธมลพรรณ  ศรีสวัสดิ์อัมพร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2019-07-01T09:06:56Z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